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enWare\Desktop\"/>
    </mc:Choice>
  </mc:AlternateContent>
  <bookViews>
    <workbookView xWindow="720" yWindow="735" windowWidth="20775" windowHeight="8580" tabRatio="894"/>
  </bookViews>
  <sheets>
    <sheet name="10. PISO PARQUE INFANTIL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</externalReferences>
  <definedNames>
    <definedName name="\" localSheetId="0">#REF!</definedName>
    <definedName name="\">#REF!</definedName>
    <definedName name="\4">#REF!</definedName>
    <definedName name="\6">#REF!</definedName>
    <definedName name="\A">[1]Presup.!#REF!</definedName>
    <definedName name="\E">#REF!</definedName>
    <definedName name="\I">#REF!</definedName>
    <definedName name="\M" localSheetId="0">[1]Presup.!#REF!</definedName>
    <definedName name="\M">[1]Presup.!#REF!</definedName>
    <definedName name="\N">#REF!</definedName>
    <definedName name="\O">#REF!</definedName>
    <definedName name="\P" localSheetId="0">'[2]Part. No Ejecutables'!#REF!</definedName>
    <definedName name="\P">'[2]Part. No Ejecutables'!#REF!</definedName>
    <definedName name="\R" localSheetId="0">[1]Presup.!#REF!</definedName>
    <definedName name="\R">[1]Presup.!#REF!</definedName>
    <definedName name="\T">[1]Presup.!#REF!</definedName>
    <definedName name="\U">#REF!</definedName>
    <definedName name="_______________________________OP1">'[3]Mano Obra'!$D$12</definedName>
    <definedName name="_______________________________OP2">'[3]Mano Obra'!$D$14</definedName>
    <definedName name="_______________________________OP3">'[3]Mano Obra'!$D$15</definedName>
    <definedName name="_____________________________OP1">'[3]Mano Obra'!$D$12</definedName>
    <definedName name="_____________________________OP2">'[3]Mano Obra'!$D$14</definedName>
    <definedName name="_____________________________OP3">'[3]Mano Obra'!$D$15</definedName>
    <definedName name="___________________________OP1">'[3]Mano Obra'!$D$12</definedName>
    <definedName name="___________________________OP2">'[3]Mano Obra'!$D$14</definedName>
    <definedName name="___________________________OP3">'[3]Mano Obra'!$D$15</definedName>
    <definedName name="__________________________OP1">'[3]Mano Obra'!$D$12</definedName>
    <definedName name="__________________________OP2">'[3]Mano Obra'!$D$14</definedName>
    <definedName name="__________________________OP3">'[3]Mano Obra'!$D$15</definedName>
    <definedName name="_________________________OP1">'[3]Mano Obra'!$D$12</definedName>
    <definedName name="_________________________OP2">'[3]Mano Obra'!$D$14</definedName>
    <definedName name="_________________________OP3">'[3]Mano Obra'!$D$15</definedName>
    <definedName name="_______________________OP1">'[3]Mano Obra'!$D$12</definedName>
    <definedName name="_______________________OP2">'[3]Mano Obra'!$D$14</definedName>
    <definedName name="_______________________OP3">'[3]Mano Obra'!$D$15</definedName>
    <definedName name="_____________________OP1">'[3]Mano Obra'!$D$12</definedName>
    <definedName name="_____________________OP2">'[3]Mano Obra'!$D$14</definedName>
    <definedName name="_____________________OP3">'[3]Mano Obra'!$D$15</definedName>
    <definedName name="____________________OP1">'[3]Mano Obra'!$D$12</definedName>
    <definedName name="____________________OP2">'[3]Mano Obra'!$D$14</definedName>
    <definedName name="____________________OP3">'[3]Mano Obra'!$D$15</definedName>
    <definedName name="___________________F">[4]A!#REF!</definedName>
    <definedName name="___________________OP1">'[3]Mano Obra'!$D$12</definedName>
    <definedName name="___________________OP2">'[3]Mano Obra'!$D$14</definedName>
    <definedName name="___________________OP3">'[3]Mano Obra'!$D$15</definedName>
    <definedName name="_________________F">[5]A!#REF!</definedName>
    <definedName name="_________________OP1">'[3]Mano Obra'!$D$12</definedName>
    <definedName name="_________________OP2">'[3]Mano Obra'!$D$14</definedName>
    <definedName name="_________________OP3">'[3]Mano Obra'!$D$15</definedName>
    <definedName name="________________F">#REF!</definedName>
    <definedName name="_______________F">[5]A!#REF!</definedName>
    <definedName name="_______________OP1">'[3]Mano Obra'!$D$12</definedName>
    <definedName name="_______________OP2">'[3]Mano Obra'!$D$14</definedName>
    <definedName name="_______________OP3">'[3]Mano Obra'!$D$15</definedName>
    <definedName name="______________F">'[6]Hato Mayor Dic.2010'!#REF!</definedName>
    <definedName name="______________OP1">'[3]Mano Obra'!$D$12</definedName>
    <definedName name="______________OP2">'[3]Mano Obra'!$D$14</definedName>
    <definedName name="______________OP3">'[3]Mano Obra'!$D$15</definedName>
    <definedName name="_____________F">'[6]Hato Mayor Dic.2010'!#REF!</definedName>
    <definedName name="_____________OP1">'[3]Mano Obra'!$D$12</definedName>
    <definedName name="_____________OP2">'[3]Mano Obra'!$D$14</definedName>
    <definedName name="_____________OP3">'[3]Mano Obra'!$D$15</definedName>
    <definedName name="____________F">'[6]Hato Mayor Dic.2010'!#REF!</definedName>
    <definedName name="___________CAL50" localSheetId="0">#REF!</definedName>
    <definedName name="___________CAL50">#REF!</definedName>
    <definedName name="___________F">'[6]Hato Mayor Dic.2010'!#REF!</definedName>
    <definedName name="___________mz125" localSheetId="0">#REF!</definedName>
    <definedName name="___________mz125">#REF!</definedName>
    <definedName name="___________MZ13" localSheetId="0">#REF!</definedName>
    <definedName name="___________MZ13">#REF!</definedName>
    <definedName name="___________MZ14" localSheetId="0">#REF!</definedName>
    <definedName name="___________MZ14">#REF!</definedName>
    <definedName name="___________MZ17" localSheetId="0">#REF!</definedName>
    <definedName name="___________MZ17">#REF!</definedName>
    <definedName name="___________OP1">'[3]Mano Obra'!$D$12</definedName>
    <definedName name="___________OP2">'[3]Mano Obra'!$D$14</definedName>
    <definedName name="___________OP3">'[3]Mano Obra'!$D$15</definedName>
    <definedName name="__________F">'[6]Hato Mayor Dic.2010'!#REF!</definedName>
    <definedName name="_________F">'[6]Hato Mayor Dic.2010'!#REF!</definedName>
    <definedName name="_________OP1">'[3]Mano Obra'!$D$12</definedName>
    <definedName name="_________OP2">'[3]Mano Obra'!$D$14</definedName>
    <definedName name="_________OP3">'[3]Mano Obra'!$D$15</definedName>
    <definedName name="________CAL50" localSheetId="0">#REF!</definedName>
    <definedName name="________CAL50">#REF!</definedName>
    <definedName name="________F">'[6]Hato Mayor Dic.2010'!#REF!</definedName>
    <definedName name="________hor210">'[7]anal term'!$G$1512</definedName>
    <definedName name="________MZ1155" localSheetId="0">#REF!</definedName>
    <definedName name="________MZ1155">#REF!</definedName>
    <definedName name="________mz125" localSheetId="0">#REF!</definedName>
    <definedName name="________mz125">#REF!</definedName>
    <definedName name="________MZ13" localSheetId="0">#REF!</definedName>
    <definedName name="________MZ13">#REF!</definedName>
    <definedName name="________MZ14" localSheetId="0">#REF!</definedName>
    <definedName name="________MZ14">#REF!</definedName>
    <definedName name="________MZ17" localSheetId="0">#REF!</definedName>
    <definedName name="________MZ17">#REF!</definedName>
    <definedName name="________OP1">'[3]Mano Obra'!$D$12</definedName>
    <definedName name="________OP2">'[3]Mano Obra'!$D$14</definedName>
    <definedName name="________OP3">'[3]Mano Obra'!$D$15</definedName>
    <definedName name="_______F">'[6]Hato Mayor Dic.2010'!#REF!</definedName>
    <definedName name="_______hor210">'[7]anal term'!$G$1512</definedName>
    <definedName name="_______MZ16" localSheetId="0">#REF!</definedName>
    <definedName name="_______MZ16">#REF!</definedName>
    <definedName name="_______OP1">'[3]Mano Obra'!$D$12</definedName>
    <definedName name="_______OP2">'[3]Mano Obra'!$D$14</definedName>
    <definedName name="_______OP3">'[3]Mano Obra'!$D$15</definedName>
    <definedName name="_______TC110" localSheetId="0">#REF!</definedName>
    <definedName name="_______TC110">#REF!</definedName>
    <definedName name="______CAL50" localSheetId="0">#REF!</definedName>
    <definedName name="______CAL50">#REF!</definedName>
    <definedName name="______F">'[8]Hato Mayor Dic.2010'!#REF!</definedName>
    <definedName name="______hor210">'[7]anal term'!$G$1512</definedName>
    <definedName name="______MZ1155" localSheetId="0">#REF!</definedName>
    <definedName name="______MZ1155">#REF!</definedName>
    <definedName name="______mz125" localSheetId="0">#REF!</definedName>
    <definedName name="______mz125">#REF!</definedName>
    <definedName name="______MZ13" localSheetId="0">#REF!</definedName>
    <definedName name="______MZ13">#REF!</definedName>
    <definedName name="______MZ14" localSheetId="0">#REF!</definedName>
    <definedName name="______MZ14">#REF!</definedName>
    <definedName name="______MZ16" localSheetId="0">#REF!</definedName>
    <definedName name="______MZ16">#REF!</definedName>
    <definedName name="______MZ17" localSheetId="0">#REF!</definedName>
    <definedName name="______MZ17">#REF!</definedName>
    <definedName name="______OP1">'[3]Mano Obra'!$D$12</definedName>
    <definedName name="______OP2">'[3]Mano Obra'!$D$14</definedName>
    <definedName name="______OP3">'[3]Mano Obra'!$D$15</definedName>
    <definedName name="______TC110" localSheetId="0">#REF!</definedName>
    <definedName name="______TC110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CAL50" localSheetId="0">#REF!</definedName>
    <definedName name="_____CAL50">#REF!</definedName>
    <definedName name="_____F">'[2]Part. No Ejecutables'!#REF!</definedName>
    <definedName name="_____hor140">#REF!</definedName>
    <definedName name="_____hor210">'[7]anal term'!$G$1512</definedName>
    <definedName name="_____hor280">[9]Analisis!$D$63</definedName>
    <definedName name="_____MZ1155" localSheetId="0">#REF!</definedName>
    <definedName name="_____MZ1155">#REF!</definedName>
    <definedName name="_____mz125" localSheetId="0">#REF!</definedName>
    <definedName name="_____mz125">#REF!</definedName>
    <definedName name="_____MZ13" localSheetId="0">#REF!</definedName>
    <definedName name="_____MZ13">#REF!</definedName>
    <definedName name="_____MZ14" localSheetId="0">#REF!</definedName>
    <definedName name="_____MZ14">#REF!</definedName>
    <definedName name="_____MZ16" localSheetId="0">#REF!</definedName>
    <definedName name="_____MZ16">#REF!</definedName>
    <definedName name="_____MZ17" localSheetId="0">#REF!</definedName>
    <definedName name="_____MZ17">#REF!</definedName>
    <definedName name="_____OP1">'[3]Mano Obra'!$D$12</definedName>
    <definedName name="_____OP2">'[3]Mano Obra'!$D$14</definedName>
    <definedName name="_____OP3">'[3]Mano Obra'!$D$15</definedName>
    <definedName name="_____pu1">#REF!</definedName>
    <definedName name="_____pu10">#REF!</definedName>
    <definedName name="_____pu2">#REF!</definedName>
    <definedName name="_____pu4">[10]Sheet4!$E$1:$E$65536</definedName>
    <definedName name="_____pu5">[10]Sheet5!$E$1:$E$65536</definedName>
    <definedName name="_____PU6">#REF!</definedName>
    <definedName name="_____pu7">#REF!</definedName>
    <definedName name="_____pu8">#REF!</definedName>
    <definedName name="_____TC110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CAL50">[11]insumo!$D$11</definedName>
    <definedName name="____F" localSheetId="0">#REF!</definedName>
    <definedName name="____F">#REF!</definedName>
    <definedName name="____hor140">#REF!</definedName>
    <definedName name="____hor210">'[7]anal term'!$G$1512</definedName>
    <definedName name="____hor280">[9]Analisis!$D$63</definedName>
    <definedName name="____MZ1155" localSheetId="0">#REF!</definedName>
    <definedName name="____MZ1155">#REF!</definedName>
    <definedName name="____mz125">[11]Mezcla!#REF!</definedName>
    <definedName name="____MZ13">[11]Mezcla!#REF!</definedName>
    <definedName name="____MZ14">[11]Mezcla!#REF!</definedName>
    <definedName name="____MZ16" localSheetId="0">#REF!</definedName>
    <definedName name="____MZ16">#REF!</definedName>
    <definedName name="____MZ17">[11]Mezcla!#REF!</definedName>
    <definedName name="____OP1">'[3]Mano Obra'!$D$12</definedName>
    <definedName name="____OP2">'[3]Mano Obra'!$D$14</definedName>
    <definedName name="____OP3">'[3]Mano Obra'!$D$15</definedName>
    <definedName name="____pu1">#REF!</definedName>
    <definedName name="____pu10">#REF!</definedName>
    <definedName name="____pu2">#REF!</definedName>
    <definedName name="____pu4">[10]Sheet4!$E$1:$E$65536</definedName>
    <definedName name="____pu5">[10]Sheet5!$E$1:$E$65536</definedName>
    <definedName name="____PU6">#REF!</definedName>
    <definedName name="____pu7">#REF!</definedName>
    <definedName name="____pu8">#REF!</definedName>
    <definedName name="____TC110" localSheetId="0">#REF!</definedName>
    <definedName name="____TC110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CAL50" localSheetId="0">#REF!</definedName>
    <definedName name="___CAL50">#REF!</definedName>
    <definedName name="___CTC220">#REF!</definedName>
    <definedName name="___F">'[6]Hato Mayor Dic.2010'!#REF!</definedName>
    <definedName name="___hor210">'[7]anal term'!$G$1512</definedName>
    <definedName name="___hor280">[9]Analisis!$D$63</definedName>
    <definedName name="___MZ1155" localSheetId="0">#REF!</definedName>
    <definedName name="___MZ1155">#REF!</definedName>
    <definedName name="___mz125" localSheetId="0">#REF!</definedName>
    <definedName name="___mz125">#REF!</definedName>
    <definedName name="___MZ13" localSheetId="0">#REF!</definedName>
    <definedName name="___MZ13">#REF!</definedName>
    <definedName name="___MZ14" localSheetId="0">#REF!</definedName>
    <definedName name="___MZ14">#REF!</definedName>
    <definedName name="___MZ16" localSheetId="0">#REF!</definedName>
    <definedName name="___MZ16">#REF!</definedName>
    <definedName name="___MZ17" localSheetId="0">#REF!</definedName>
    <definedName name="___MZ17">#REF!</definedName>
    <definedName name="___OP1">'[3]Mano Obra'!$D$12</definedName>
    <definedName name="___OP2">'[3]Mano Obra'!$D$14</definedName>
    <definedName name="___OP3">'[3]Mano Obra'!$D$15</definedName>
    <definedName name="___PH140">#REF!</definedName>
    <definedName name="___PH160">#REF!</definedName>
    <definedName name="___PH180">#REF!</definedName>
    <definedName name="___PH210">#REF!</definedName>
    <definedName name="___PH240">#REF!</definedName>
    <definedName name="___PH250">#REF!</definedName>
    <definedName name="___PH260">#REF!</definedName>
    <definedName name="___PH280">#REF!</definedName>
    <definedName name="___PH300">#REF!</definedName>
    <definedName name="___PH315">#REF!</definedName>
    <definedName name="___PH350">#REF!</definedName>
    <definedName name="___PH400">#REF!</definedName>
    <definedName name="___PTC110">#REF!</definedName>
    <definedName name="___PTC220">#REF!</definedName>
    <definedName name="___pu1" localSheetId="0">#REF!</definedName>
    <definedName name="___pu1">#REF!</definedName>
    <definedName name="___pu4">[10]Sheet4!$E$1:$E$65536</definedName>
    <definedName name="___pu5">[10]Sheet5!$E$1:$E$65536</definedName>
    <definedName name="___PU6" localSheetId="0">#REF!</definedName>
    <definedName name="___PU6">#REF!</definedName>
    <definedName name="___TC110" localSheetId="0">#REF!</definedName>
    <definedName name="___TC110">#REF!</definedName>
    <definedName name="___TC220">#REF!</definedName>
    <definedName name="___VAR12">[12]Precio!$F$12</definedName>
    <definedName name="___VAR38">[12]Precio!$F$11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123Graph_A" hidden="1">[5]A!#REF!</definedName>
    <definedName name="__123Graph_B" hidden="1">[5]A!#REF!</definedName>
    <definedName name="__123Graph_C" hidden="1">[5]A!#REF!</definedName>
    <definedName name="__123Graph_D" hidden="1">[5]A!#REF!</definedName>
    <definedName name="__123Graph_E" hidden="1">[5]A!#REF!</definedName>
    <definedName name="__123Graph_F" hidden="1">[5]A!#REF!</definedName>
    <definedName name="__Blo62">[13]Volumenes!#REF!</definedName>
    <definedName name="__BLO83">'[13]anal term'!#REF!</definedName>
    <definedName name="__CAL50" localSheetId="0">#REF!</definedName>
    <definedName name="__CAL50">#REF!</definedName>
    <definedName name="__CAN1" localSheetId="0">[13]Volumenes!#REF!</definedName>
    <definedName name="__CAN1">[13]Volumenes!#REF!</definedName>
    <definedName name="__CAN2">[13]Volumenes!#REF!</definedName>
    <definedName name="__CAN3">[13]Volumenes!#REF!</definedName>
    <definedName name="__CTC220">#REF!</definedName>
    <definedName name="__DES3">'[13]Ana-Sanit.'!#REF!</definedName>
    <definedName name="__F">[5]A!#REF!</definedName>
    <definedName name="__hor210">'[7]anal term'!$G$1512</definedName>
    <definedName name="__hor280">[14]Analisis!$D$63</definedName>
    <definedName name="__MZ1155" localSheetId="0">#REF!</definedName>
    <definedName name="__MZ1155">#REF!</definedName>
    <definedName name="__mz125" localSheetId="0">#REF!</definedName>
    <definedName name="__mz125">#REF!</definedName>
    <definedName name="__MZ13" localSheetId="0">#REF!</definedName>
    <definedName name="__MZ13">#REF!</definedName>
    <definedName name="__MZ14" localSheetId="0">#REF!</definedName>
    <definedName name="__MZ14">#REF!</definedName>
    <definedName name="__MZ16" localSheetId="0">#REF!</definedName>
    <definedName name="__MZ16">#REF!</definedName>
    <definedName name="__MZ17" localSheetId="0">#REF!</definedName>
    <definedName name="__MZ17">#REF!</definedName>
    <definedName name="__OP1">'[3]Mano Obra'!$D$12</definedName>
    <definedName name="__OP2">'[3]Mano Obra'!$D$14</definedName>
    <definedName name="__OP3">'[3]Mano Obra'!$D$15</definedName>
    <definedName name="__PA1">[13]Volumenes!#REF!</definedName>
    <definedName name="__PH140">#REF!</definedName>
    <definedName name="__PH160">#REF!</definedName>
    <definedName name="__PH180">#REF!</definedName>
    <definedName name="__PH210">#REF!</definedName>
    <definedName name="__PH240">#REF!</definedName>
    <definedName name="__PH250">#REF!</definedName>
    <definedName name="__PH260">#REF!</definedName>
    <definedName name="__PH280">#REF!</definedName>
    <definedName name="__PH300">#REF!</definedName>
    <definedName name="__PH315">#REF!</definedName>
    <definedName name="__PH350">#REF!</definedName>
    <definedName name="__PH400">#REF!</definedName>
    <definedName name="__PTC110">#REF!</definedName>
    <definedName name="__PTC220">#REF!</definedName>
    <definedName name="__pu1" localSheetId="0">#REF!</definedName>
    <definedName name="__pu1">#REF!</definedName>
    <definedName name="__pu4">[15]Sheet4!$E$1:$E$65536</definedName>
    <definedName name="__pu5">[15]Sheet5!$E$1:$E$65536</definedName>
    <definedName name="__PU6" localSheetId="0">#REF!</definedName>
    <definedName name="__PU6">#REF!</definedName>
    <definedName name="__TC110" localSheetId="0">#REF!</definedName>
    <definedName name="__TC110">#REF!</definedName>
    <definedName name="__TC220">#REF!</definedName>
    <definedName name="__VAR12">[12]Precio!$F$12</definedName>
    <definedName name="__VAR38">[12]Precio!$F$11</definedName>
    <definedName name="__VOB1" localSheetId="0">[13]Volumenes!#REF!</definedName>
    <definedName name="__VOB1">[13]Volumenes!#REF!</definedName>
    <definedName name="__ZC1" localSheetId="0">#REF!</definedName>
    <definedName name="__ZC1">#REF!</definedName>
    <definedName name="__ZE1" localSheetId="0">#REF!</definedName>
    <definedName name="__ZE1">#REF!</definedName>
    <definedName name="__ZE2" localSheetId="0">#REF!</definedName>
    <definedName name="__ZE2">#REF!</definedName>
    <definedName name="__ZE3" localSheetId="0">#REF!</definedName>
    <definedName name="__ZE3">#REF!</definedName>
    <definedName name="__ZE4" localSheetId="0">#REF!</definedName>
    <definedName name="__ZE4">#REF!</definedName>
    <definedName name="__ZE5" localSheetId="0">#REF!</definedName>
    <definedName name="__ZE5">#REF!</definedName>
    <definedName name="__ZE6" localSheetId="0">#REF!</definedName>
    <definedName name="__ZE6">#REF!</definedName>
    <definedName name="_1">[16]A!#REF!</definedName>
    <definedName name="_Blo62">[13]Volumenes!#REF!</definedName>
    <definedName name="_BLO83">'[13]anal term'!#REF!</definedName>
    <definedName name="_CAL50" localSheetId="0">#REF!</definedName>
    <definedName name="_CAL50">#REF!</definedName>
    <definedName name="_CAN1">[13]Volumenes!#REF!</definedName>
    <definedName name="_CAN2">[13]Volumenes!#REF!</definedName>
    <definedName name="_CAN3">[13]Volumenes!#REF!</definedName>
    <definedName name="_CTC220" localSheetId="0">#REF!</definedName>
    <definedName name="_CTC220">#REF!</definedName>
    <definedName name="_DES3">'[13]Ana-Sanit.'!#REF!</definedName>
    <definedName name="_F" localSheetId="0">#REF!</definedName>
    <definedName name="_F">#REF!</definedName>
    <definedName name="_hor140" localSheetId="0">#REF!</definedName>
    <definedName name="_hor140">#REF!</definedName>
    <definedName name="_hor210">'[7]anal term'!$G$1512</definedName>
    <definedName name="_hor280" localSheetId="0">#REF!</definedName>
    <definedName name="_hor280">#REF!</definedName>
    <definedName name="_Key1" hidden="1">#REF!</definedName>
    <definedName name="_Key2" hidden="1">#REF!</definedName>
    <definedName name="_MZ1155" localSheetId="0">#REF!</definedName>
    <definedName name="_MZ1155">#REF!</definedName>
    <definedName name="_mz125" localSheetId="0">#REF!</definedName>
    <definedName name="_mz125">#REF!</definedName>
    <definedName name="_MZ13" localSheetId="0">#REF!</definedName>
    <definedName name="_MZ13">#REF!</definedName>
    <definedName name="_MZ14" localSheetId="0">#REF!</definedName>
    <definedName name="_MZ14">#REF!</definedName>
    <definedName name="_MZ16" localSheetId="0">#REF!</definedName>
    <definedName name="_MZ16">#REF!</definedName>
    <definedName name="_MZ17" localSheetId="0">#REF!</definedName>
    <definedName name="_MZ17">#REF!</definedName>
    <definedName name="_o">#REF!</definedName>
    <definedName name="_OP1">'[3]Mano Obra'!$D$12</definedName>
    <definedName name="_OP2">'[3]Mano Obra'!$D$14</definedName>
    <definedName name="_OP3">'[3]Mano Obra'!$D$15</definedName>
    <definedName name="_Order1" hidden="1">255</definedName>
    <definedName name="_Order2" hidden="1">255</definedName>
    <definedName name="_PA1">[13]Volumenes!#REF!</definedName>
    <definedName name="_PH080" localSheetId="0">#REF!</definedName>
    <definedName name="_PH080">#REF!</definedName>
    <definedName name="_PH100" localSheetId="0">#REF!</definedName>
    <definedName name="_PH100">#REF!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45" localSheetId="0">#REF!</definedName>
    <definedName name="_PH245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H450" localSheetId="0">#REF!</definedName>
    <definedName name="_PH450">#REF!</definedName>
    <definedName name="_PH500" localSheetId="0">#REF!</definedName>
    <definedName name="_PH500">#REF!</definedName>
    <definedName name="_pl1">[17]analisis!$G$2432</definedName>
    <definedName name="_pl12">[17]analisis!$G$2477</definedName>
    <definedName name="_pl316">[17]analisis!$G$2513</definedName>
    <definedName name="_pl38">[17]analisis!$G$2486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pu1" localSheetId="0">#REF!</definedName>
    <definedName name="_pu1">#REF!</definedName>
    <definedName name="_pu2" localSheetId="0">#REF!</definedName>
    <definedName name="_pu2">#REF!</definedName>
    <definedName name="_pu3" localSheetId="0">#REF!</definedName>
    <definedName name="_pu3">#REF!</definedName>
    <definedName name="_Pu4" localSheetId="0">#REF!</definedName>
    <definedName name="_Pu4">#REF!</definedName>
    <definedName name="_pu5">[18]Sheet5!$E$1:$E$65536</definedName>
    <definedName name="_PU6" localSheetId="0">#REF!</definedName>
    <definedName name="_PU6">#REF!</definedName>
    <definedName name="_PVC2" localSheetId="0">#REF!</definedName>
    <definedName name="_PVC2">#REF!</definedName>
    <definedName name="_PVC4" localSheetId="0">#REF!</definedName>
    <definedName name="_PVC4">#REF!</definedName>
    <definedName name="_PVC6" localSheetId="0">#REF!</definedName>
    <definedName name="_PVC6">#REF!</definedName>
    <definedName name="_Regression_Int" hidden="1">1</definedName>
    <definedName name="_SLU48" localSheetId="0">#REF!</definedName>
    <definedName name="_SLU48">#REF!</definedName>
    <definedName name="_SLU910" localSheetId="0">#REF!</definedName>
    <definedName name="_SLU910">#REF!</definedName>
    <definedName name="_Sort" hidden="1">#REF!</definedName>
    <definedName name="_SUB1">#REF!</definedName>
    <definedName name="_tc110" localSheetId="0">#REF!</definedName>
    <definedName name="_tc110">#REF!</definedName>
    <definedName name="_TC220" localSheetId="0">#REF!</definedName>
    <definedName name="_TC220">#REF!</definedName>
    <definedName name="_td6">[19]Equipos!$E$11</definedName>
    <definedName name="_TUB24">#REF!</definedName>
    <definedName name="_VAR12">[12]Precio!$F$12</definedName>
    <definedName name="_VAR38">[12]Precio!$F$11</definedName>
    <definedName name="_VOB1">[13]Volumenes!#REF!</definedName>
    <definedName name="_YE42">'[20]Pu-Sanit.'!$C$194</definedName>
    <definedName name="_za1">'[21]Anal. horm.'!$F$222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>[5]A!#REF!</definedName>
    <definedName name="aa" localSheetId="0">#REF!</definedName>
    <definedName name="aa">#REF!</definedName>
    <definedName name="aa_2">"$#REF!.$B$109"</definedName>
    <definedName name="aa_3">"$#REF!.$B$109"</definedName>
    <definedName name="aaaaaaa">#REF!</definedName>
    <definedName name="AAG">[12]Precio!$F$20</definedName>
    <definedName name="ab">#REF!</definedName>
    <definedName name="ababa1" localSheetId="0">[13]Volumenes!#REF!</definedName>
    <definedName name="ababa1">[13]Volumenes!#REF!</definedName>
    <definedName name="ababa2" localSheetId="0">[13]Volumenes!#REF!</definedName>
    <definedName name="ababa2">[13]Volumenes!#REF!</definedName>
    <definedName name="ababa3" localSheetId="0">[13]Volumenes!#REF!</definedName>
    <definedName name="ababa3">[13]Volumenes!#REF!</definedName>
    <definedName name="abaco1" localSheetId="0">[13]Volumenes!#REF!</definedName>
    <definedName name="abaco1">[13]Volumenes!#REF!</definedName>
    <definedName name="abaco2" localSheetId="0">[13]Volumenes!#REF!</definedName>
    <definedName name="abaco2">[13]Volumenes!#REF!</definedName>
    <definedName name="abaco3" localSheetId="0">[13]Volumenes!#REF!</definedName>
    <definedName name="abaco3">[13]Volumenes!#REF!</definedName>
    <definedName name="ABULT" localSheetId="0">#REF!</definedName>
    <definedName name="ABULT">#REF!</definedName>
    <definedName name="AC" localSheetId="0">#REF!</definedName>
    <definedName name="AC">#REF!</definedName>
    <definedName name="aca.19.km">'[22]Analisis Unitarios'!$F$154</definedName>
    <definedName name="aca.1er.km">'[22]Analisis Unitarios'!$F$136</definedName>
    <definedName name="aca.20.km">'[22]Analisis Unitarios'!$F$155</definedName>
    <definedName name="aca.30.km">'[22]Analisis Unitarios'!$F$165</definedName>
    <definedName name="ACA_1">'[23]A-BASICOS'!$A$2024:$G$2024</definedName>
    <definedName name="ACA_2" localSheetId="0">#REF!</definedName>
    <definedName name="ACA_2">#REF!</definedName>
    <definedName name="ACA_6" localSheetId="0">#REF!</definedName>
    <definedName name="ACA_6">#REF!</definedName>
    <definedName name="ACA_7" localSheetId="0">#REF!</definedName>
    <definedName name="ACA_7">#REF!</definedName>
    <definedName name="ACAHOR175" localSheetId="0">#REF!</definedName>
    <definedName name="ACAHOR175">#REF!</definedName>
    <definedName name="ACAHOR3" localSheetId="0">#REF!</definedName>
    <definedName name="ACAHOR3">#REF!</definedName>
    <definedName name="ACAHOR4" localSheetId="0">#REF!</definedName>
    <definedName name="ACAHOR4">#REF!</definedName>
    <definedName name="ACAHOR5" localSheetId="0">#REF!</definedName>
    <definedName name="ACAHOR5">#REF!</definedName>
    <definedName name="ACAINBL" localSheetId="0">#REF!</definedName>
    <definedName name="ACAINBL">#REF!</definedName>
    <definedName name="ACAINVIG" localSheetId="0">#REF!</definedName>
    <definedName name="ACAINVIG">#REF!</definedName>
    <definedName name="ACAINZAP" localSheetId="0">#REF!</definedName>
    <definedName name="ACAINZAP">#REF!</definedName>
    <definedName name="acarreo">'[24]Listado Equipos a utilizar'!#REF!</definedName>
    <definedName name="ACARREO12BLOCK12" localSheetId="0">#REF!</definedName>
    <definedName name="ACARREO12BLOCK12">#REF!</definedName>
    <definedName name="ACARREO12BLOCK6" localSheetId="0">#REF!</definedName>
    <definedName name="ACARREO12BLOCK6">#REF!</definedName>
    <definedName name="ACARREO12BLOCK8" localSheetId="0">#REF!</definedName>
    <definedName name="ACARREO12BLOCK8">#REF!</definedName>
    <definedName name="ACARREOADO50080" localSheetId="0">#REF!</definedName>
    <definedName name="ACARREOADO50080">#REF!</definedName>
    <definedName name="ACARREOADO511" localSheetId="0">#REF!</definedName>
    <definedName name="ACARREOADO511">#REF!</definedName>
    <definedName name="ACARREOADO604" localSheetId="0">#REF!</definedName>
    <definedName name="ACARREOADO604">#REF!</definedName>
    <definedName name="ACARREOBLINTEL6X8X8" localSheetId="0">#REF!</definedName>
    <definedName name="ACARREOBLINTEL6X8X8">#REF!</definedName>
    <definedName name="ACARREOBLINTEL8X8X8" localSheetId="0">#REF!</definedName>
    <definedName name="ACARREOBLINTEL8X8X8">#REF!</definedName>
    <definedName name="ACARREOBLOCALPER" localSheetId="0">#REF!</definedName>
    <definedName name="ACARREOBLOCALPER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6DEC" localSheetId="0">#REF!</definedName>
    <definedName name="ACARREOBLOCK6DEC">#REF!</definedName>
    <definedName name="ACARREOBLOCK6TEX" localSheetId="0">#REF!</definedName>
    <definedName name="ACARREOBLOCK6TEX">#REF!</definedName>
    <definedName name="ACARREOBLOCK8" localSheetId="0">#REF!</definedName>
    <definedName name="ACARREOBLOCK8">#REF!</definedName>
    <definedName name="ACARREOBLOCK8DEC" localSheetId="0">#REF!</definedName>
    <definedName name="ACARREOBLOCK8DEC">#REF!</definedName>
    <definedName name="ACARREOBLOCK8TEX" localSheetId="0">#REF!</definedName>
    <definedName name="ACARREOBLOCK8TEX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BLOVJE" localSheetId="0">#REF!</definedName>
    <definedName name="ACARREOBLOVJE">#REF!</definedName>
    <definedName name="ACARREOGRA3030" localSheetId="0">#REF!</definedName>
    <definedName name="ACARREOGRA3030">#REF!</definedName>
    <definedName name="ACARREOGRA4040" localSheetId="0">#REF!</definedName>
    <definedName name="ACARREOGRA4040">#REF!</definedName>
    <definedName name="ACARREOGRANITOVJE" localSheetId="0">#REF!</definedName>
    <definedName name="ACARREOGRANITOVJE">#REF!</definedName>
    <definedName name="ACARREOLAV1" localSheetId="0">#REF!</definedName>
    <definedName name="ACARREOLAV1">#REF!</definedName>
    <definedName name="ACARREOLAV2" localSheetId="0">#REF!</definedName>
    <definedName name="ACARREOLAV2">#REF!</definedName>
    <definedName name="ACARREOPISOS" localSheetId="0">#REF!</definedName>
    <definedName name="ACARREOPISOS">#REF!</definedName>
    <definedName name="ACARREOVER" localSheetId="0">#REF!</definedName>
    <definedName name="ACARREOVER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cesorioi" localSheetId="0">#REF!</definedName>
    <definedName name="Accesorioi">#REF!</definedName>
    <definedName name="AccesorioL" localSheetId="0">#REF!</definedName>
    <definedName name="AccesorioL">#REF!</definedName>
    <definedName name="ace">'[25]Anal. horm.'!$F$1325</definedName>
    <definedName name="ACECOVI" localSheetId="0">#REF!</definedName>
    <definedName name="ACECOVI">#REF!</definedName>
    <definedName name="ACEDIVIMA" localSheetId="0">#REF!</definedName>
    <definedName name="ACEDIVIMA">#REF!</definedName>
    <definedName name="ACEFRA" localSheetId="0">#REF!</definedName>
    <definedName name="ACEFRA">#REF!</definedName>
    <definedName name="ACELORA" localSheetId="0">#REF!</definedName>
    <definedName name="ACELORA">#REF!</definedName>
    <definedName name="ACENUVI">[13]Jornal!#REF!</definedName>
    <definedName name="ACERA" localSheetId="0">#REF!</definedName>
    <definedName name="ACERA">#REF!</definedName>
    <definedName name="acera1" localSheetId="0">#REF!</definedName>
    <definedName name="acera1">#REF!</definedName>
    <definedName name="acera12" localSheetId="0">#REF!</definedName>
    <definedName name="acera12">#REF!</definedName>
    <definedName name="ACERAES" localSheetId="0">#REF!</definedName>
    <definedName name="ACERAES">#REF!</definedName>
    <definedName name="aceras">[26]ANALISIS!$H$722</definedName>
    <definedName name="Acero">[27]Insumos!#REF!</definedName>
    <definedName name="Acero_1">#N/A</definedName>
    <definedName name="Acero_1_2_____Grado_40">[28]Insumos!$B$6:$D$6</definedName>
    <definedName name="Acero_1_4______Grado_40">[28]Insumos!$B$7:$D$7</definedName>
    <definedName name="Acero_2">#N/A</definedName>
    <definedName name="Acero_3">#N/A</definedName>
    <definedName name="Acero_3_4__1_____Grado_40">[28]Insumos!$B$8:$D$8</definedName>
    <definedName name="Acero_3_8______Grado_40">[28]Insumos!$B$9:$D$9</definedName>
    <definedName name="ACERO1" localSheetId="0">#REF!</definedName>
    <definedName name="ACERO1">#REF!</definedName>
    <definedName name="ACERO12" localSheetId="0">#REF!</definedName>
    <definedName name="ACERO12">#REF!</definedName>
    <definedName name="ACERO1225" localSheetId="0">#REF!</definedName>
    <definedName name="ACERO1225">#REF!</definedName>
    <definedName name="ACERO14" localSheetId="0">#REF!</definedName>
    <definedName name="ACERO14">#REF!</definedName>
    <definedName name="acero2" localSheetId="0">#REF!</definedName>
    <definedName name="acero2">#REF!</definedName>
    <definedName name="ACERO34" localSheetId="0">#REF!</definedName>
    <definedName name="ACERO34">#REF!</definedName>
    <definedName name="ACERO38" localSheetId="0">#REF!</definedName>
    <definedName name="ACERO38">#REF!</definedName>
    <definedName name="ACERO3825" localSheetId="0">#REF!</definedName>
    <definedName name="ACERO3825">#REF!</definedName>
    <definedName name="ACERO60">[29]Mat!$D$15</definedName>
    <definedName name="ACERO601" localSheetId="0">#REF!</definedName>
    <definedName name="ACERO601">#REF!</definedName>
    <definedName name="ACERO6012" localSheetId="0">#REF!</definedName>
    <definedName name="ACERO6012">#REF!</definedName>
    <definedName name="ACERO601225" localSheetId="0">#REF!</definedName>
    <definedName name="ACERO601225">#REF!</definedName>
    <definedName name="ACERO6034" localSheetId="0">#REF!</definedName>
    <definedName name="ACERO6034">#REF!</definedName>
    <definedName name="ACERO6035" localSheetId="0">#REF!</definedName>
    <definedName name="ACERO6035">#REF!</definedName>
    <definedName name="ACERO6038" localSheetId="0">#REF!</definedName>
    <definedName name="ACERO6038">#REF!</definedName>
    <definedName name="ACERO603825" localSheetId="0">#REF!</definedName>
    <definedName name="ACERO603825">#REF!</definedName>
    <definedName name="acerog40">[30]MATERIALES!$G$7</definedName>
    <definedName name="aceroi">#REF!</definedName>
    <definedName name="aceroii">#REF!</definedName>
    <definedName name="ACEROMA">[31]Mat!$D$16</definedName>
    <definedName name="aceromalla">#REF!</definedName>
    <definedName name="ACEROQQ" localSheetId="0">#REF!</definedName>
    <definedName name="ACEROQQ">#REF!</definedName>
    <definedName name="ACEROS" localSheetId="0">#REF!</definedName>
    <definedName name="ACEROS">#REF!</definedName>
    <definedName name="ACEVIAM" localSheetId="0">#REF!</definedName>
    <definedName name="ACEVIAM">#REF!</definedName>
    <definedName name="ACEZAMUBL" localSheetId="0">#REF!</definedName>
    <definedName name="ACEZAMUBL">#REF!</definedName>
    <definedName name="ACOMALTATENSIONCONTRA">#REF!</definedName>
    <definedName name="ACOMDEPLANTANUEAEQUIPO800ACONTRA">#REF!</definedName>
    <definedName name="ACOMDESDEEQUIPOAPANELAA">#REF!</definedName>
    <definedName name="ACOMEQUIPOAPANELBOMBACONTRA">#REF!</definedName>
    <definedName name="ACOMEQUIPOAPANELLUCESPARQCONTRA">#REF!</definedName>
    <definedName name="ACOMPRIDEPOSTEATRANSF750CONTRA">#REF!</definedName>
    <definedName name="ACOMSECDEEQUIPOAPANLUCESYTC">#REF!</definedName>
    <definedName name="ACOMSECDEPLANUEAEQUI800CONTRA">#REF!</definedName>
    <definedName name="ACOMSECDETRANSF750AREGBCONTRA">#REF!</definedName>
    <definedName name="ACOMSECTRANSFAEQUIPOCONTRA">#REF!</definedName>
    <definedName name="ACUM">[16]A!#REF!</definedName>
    <definedName name="ADAMIOSIN" localSheetId="0">#REF!</definedName>
    <definedName name="ADAMIOSIN">#REF!</definedName>
    <definedName name="ADAPH1P">'[20]Pu-Sanit.'!$C$203</definedName>
    <definedName name="ADAPM12P">'[13]Pu-Sanit.'!$C$208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HERENCIA">[26]ANALISIS!$H$455</definedName>
    <definedName name="ADICIONAL">#N/A</definedName>
    <definedName name="ADITIVO" localSheetId="0">#REF!</definedName>
    <definedName name="ADITIVO">#REF!</definedName>
    <definedName name="adm">'[32]Resumen Precio Equipos'!$C$28</definedName>
    <definedName name="ADMINISTRATIVOS">#REF!</definedName>
    <definedName name="Adoquín_Mediterráneo_Gris">[28]Insumos!$B$156:$D$156</definedName>
    <definedName name="AG">[12]Precio!$F$21</definedName>
    <definedName name="Agregado" localSheetId="0">[27]Insumos!#REF!</definedName>
    <definedName name="Agregado">[27]Insumos!#REF!</definedName>
    <definedName name="Agregado_2">#N/A</definedName>
    <definedName name="Agregado_3">#N/A</definedName>
    <definedName name="AGREGADOS" localSheetId="0">#REF!</definedName>
    <definedName name="AGREGADOS">#REF!</definedName>
    <definedName name="Agregados_Hormigon">[33]Materiales!$B$5</definedName>
    <definedName name="agricola">'[24]Listado Equipos a utilizar'!#REF!</definedName>
    <definedName name="Agua" localSheetId="0">[27]Insumos!#REF!</definedName>
    <definedName name="Agua">[27]Insumos!#REF!</definedName>
    <definedName name="Agua_1">#N/A</definedName>
    <definedName name="Agua_2">#N/A</definedName>
    <definedName name="Agua_3">#N/A</definedName>
    <definedName name="AGUAGL">'[34]MATERIALES LISTADO'!$D$8</definedName>
    <definedName name="AGUARRAS" localSheetId="0">#REF!</definedName>
    <definedName name="AGUARRAS">#REF!</definedName>
    <definedName name="Aint." localSheetId="0">[13]Volumenes!#REF!</definedName>
    <definedName name="Aint.">[13]Volumenes!#REF!</definedName>
    <definedName name="AL">[35]INS!$D$23</definedName>
    <definedName name="AL0THW" localSheetId="0">'[13]PU-Elect.'!#REF!</definedName>
    <definedName name="AL0THW">'[13]PU-Elect.'!#REF!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4GALV" localSheetId="0">#REF!</definedName>
    <definedName name="AL14GALV">#REF!</definedName>
    <definedName name="AL18DUPLO" localSheetId="0">#REF!</definedName>
    <definedName name="AL18DUPLO">#REF!</definedName>
    <definedName name="AL18GALV" localSheetId="0">#REF!</definedName>
    <definedName name="AL18GALV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4C" localSheetId="0">#REF!</definedName>
    <definedName name="AL4C">#REF!</definedName>
    <definedName name="AL6_" localSheetId="0">#REF!</definedName>
    <definedName name="AL6_">#REF!</definedName>
    <definedName name="AL8_" localSheetId="0">#REF!</definedName>
    <definedName name="AL8_">#REF!</definedName>
    <definedName name="ALAM" localSheetId="0">#REF!</definedName>
    <definedName name="ALAM">#REF!</definedName>
    <definedName name="ALAM16">[12]Precio!$F$16</definedName>
    <definedName name="ALAM18">[12]Precio!$F$15</definedName>
    <definedName name="alambi">#REF!</definedName>
    <definedName name="alambii">#REF!</definedName>
    <definedName name="alambiii">#REF!</definedName>
    <definedName name="alambiiii">#REF!</definedName>
    <definedName name="Alambre">[27]Insumos!#REF!</definedName>
    <definedName name="Alambre_2">#N/A</definedName>
    <definedName name="Alambre_3">#N/A</definedName>
    <definedName name="Alambre_No._18">[28]Insumos!$B$20:$D$20</definedName>
    <definedName name="Alambre_No.18">[27]Insumos!#REF!</definedName>
    <definedName name="Alambre_No.18_2">#N/A</definedName>
    <definedName name="Alambre_No.18_3">#N/A</definedName>
    <definedName name="alambre18">[30]MATERIALES!$G$10</definedName>
    <definedName name="ALAMBRED" localSheetId="0">#REF!</definedName>
    <definedName name="ALAMBRED">#REF!</definedName>
    <definedName name="ALB" localSheetId="0">'[13]anal term'!#REF!</definedName>
    <definedName name="ALB">'[13]anal term'!#REF!</definedName>
    <definedName name="ALB_001" localSheetId="0">#REF!</definedName>
    <definedName name="ALB_001">#REF!</definedName>
    <definedName name="ALB_003" localSheetId="0">#REF!</definedName>
    <definedName name="ALB_003">#REF!</definedName>
    <definedName name="ALB_007" localSheetId="0">#REF!</definedName>
    <definedName name="ALB_007">#REF!</definedName>
    <definedName name="ALB1RA" localSheetId="0">#REF!</definedName>
    <definedName name="ALB1RA">#REF!</definedName>
    <definedName name="ALB2DA" localSheetId="0">#REF!</definedName>
    <definedName name="ALB2DA">#REF!</definedName>
    <definedName name="ALBANIL" localSheetId="0">#REF!</definedName>
    <definedName name="ALBANIL">#REF!</definedName>
    <definedName name="Albañil_Dia">[36]MO!$C$14</definedName>
    <definedName name="ALBANIL2" localSheetId="0">#REF!</definedName>
    <definedName name="ALBANIL2">#REF!</definedName>
    <definedName name="ALBANIL3" localSheetId="0">#REF!</definedName>
    <definedName name="ALBANIL3">#REF!</definedName>
    <definedName name="aliba1">[13]Volumenes!#REF!</definedName>
    <definedName name="aliba2">[13]Volumenes!#REF!</definedName>
    <definedName name="aliba3">[13]Volumenes!#REF!</definedName>
    <definedName name="aliger1">[13]Volumenes!#REF!</definedName>
    <definedName name="aliger2">[13]Volumenes!#REF!</definedName>
    <definedName name="aliger3">[13]Volumenes!#REF!</definedName>
    <definedName name="Alq._Madera_Dintel____Incl._M_O">[28]Insumos!$B$122:$D$122</definedName>
    <definedName name="Alq._Madera_P_Losa_____Incl._M_O">[28]Insumos!$B$124:$D$124</definedName>
    <definedName name="Alq._Madera_P_Rampa_____Incl._M_O">[28]Insumos!$B$127:$D$127</definedName>
    <definedName name="Alq._Madera_P_Viga_____Incl._M_O">[28]Insumos!$B$128:$D$128</definedName>
    <definedName name="Alq._Madera_P_Vigas_y_Columnas_Amarre____Incl._M_O">[28]Insumos!$B$129:$D$129</definedName>
    <definedName name="ALTATENSION" localSheetId="0">#REF!</definedName>
    <definedName name="ALTATENSION">#REF!</definedName>
    <definedName name="altext3">[37]Volumenes!$S$2521</definedName>
    <definedName name="AMARREVARILLA20" localSheetId="0">#REF!</definedName>
    <definedName name="AMARREVARILLA20">#REF!</definedName>
    <definedName name="AMARREVARILLA40" localSheetId="0">#REF!</definedName>
    <definedName name="AMARREVARILLA40">#REF!</definedName>
    <definedName name="AMARREVARILLA60" localSheetId="0">#REF!</definedName>
    <definedName name="AMARREVARILLA60">#REF!</definedName>
    <definedName name="AMARREVARILLA80" localSheetId="0">#REF!</definedName>
    <definedName name="AMARREVARILLA80">#REF!</definedName>
    <definedName name="ANAACEROS" localSheetId="0">#REF!</definedName>
    <definedName name="ANAACEROS">#REF!</definedName>
    <definedName name="ANABLOQUESMUROS" localSheetId="0">#REF!</definedName>
    <definedName name="ANABLOQUESMUROS">#REF!</definedName>
    <definedName name="ANABORDILLOS" localSheetId="0">#REF!</definedName>
    <definedName name="ANABORDILLOS">#REF!</definedName>
    <definedName name="ANACASETAS" localSheetId="0">#REF!</definedName>
    <definedName name="ANACASETAS">#REF!</definedName>
    <definedName name="ANACONTEN" localSheetId="0">#REF!</definedName>
    <definedName name="ANACONTEN">#REF!</definedName>
    <definedName name="ANADESPLUV" localSheetId="0">#REF!</definedName>
    <definedName name="ANADESPLUV">#REF!</definedName>
    <definedName name="ANAEMPAÑETES" localSheetId="0">#REF!</definedName>
    <definedName name="ANAEMPAÑETES">#REF!</definedName>
    <definedName name="ANAESCALONES" localSheetId="0">#REF!</definedName>
    <definedName name="ANAESCALONES">#REF!</definedName>
    <definedName name="ANAHAANTEP" localSheetId="0">#REF!</definedName>
    <definedName name="ANAHAANTEP">#REF!</definedName>
    <definedName name="ANAHABADENES" localSheetId="0">#REF!</definedName>
    <definedName name="ANAHABADENES">#REF!</definedName>
    <definedName name="ANAHACOL" localSheetId="0">#REF!</definedName>
    <definedName name="ANAHACOL">#REF!</definedName>
    <definedName name="ANAHACOLAMA" localSheetId="0">#REF!</definedName>
    <definedName name="ANAHACOLAMA">#REF!</definedName>
    <definedName name="ANAHACOLCIR" localSheetId="0">#REF!</definedName>
    <definedName name="ANAHACOLCIR">#REF!</definedName>
    <definedName name="ANAHADINTELES" localSheetId="0">#REF!</definedName>
    <definedName name="ANAHADINTELES">#REF!</definedName>
    <definedName name="ANAHALOSASMONO" localSheetId="0">#REF!</definedName>
    <definedName name="ANAHALOSASMONO">#REF!</definedName>
    <definedName name="ANAHAMUROS" localSheetId="0">#REF!</definedName>
    <definedName name="ANAHAMUROS">#REF!</definedName>
    <definedName name="ANAHARAMPASESC" localSheetId="0">#REF!</definedName>
    <definedName name="ANAHARAMPASESC">#REF!</definedName>
    <definedName name="ANAHAVIGAS" localSheetId="0">#REF!</definedName>
    <definedName name="ANAHAVIGAS">#REF!</definedName>
    <definedName name="ANAHAVIGASAMA" localSheetId="0">#REF!</definedName>
    <definedName name="ANAHAVIGASAMA">#REF!</definedName>
    <definedName name="ANAHAVUELOS" localSheetId="0">#REF!</definedName>
    <definedName name="ANAHAVUELOS">#REF!</definedName>
    <definedName name="ANAHAZAPCOL1" localSheetId="0">#REF!</definedName>
    <definedName name="ANAHAZAPCOL1">#REF!</definedName>
    <definedName name="ANAHAZAPCOL2" localSheetId="0">#REF!</definedName>
    <definedName name="ANAHAZAPCOL2">#REF!</definedName>
    <definedName name="ANAHAZAPMUR1" localSheetId="0">#REF!</definedName>
    <definedName name="ANAHAZAPMUR1">#REF!</definedName>
    <definedName name="ANAHORMIND" localSheetId="0">#REF!</definedName>
    <definedName name="ANAHORMIND">#REF!</definedName>
    <definedName name="ANAHORMSIM" localSheetId="0">#REF!</definedName>
    <definedName name="ANAHORMSIM">#REF!</definedName>
    <definedName name="ANAIMPERMEABILIZA" localSheetId="0">#REF!</definedName>
    <definedName name="ANAIMPERMEABILIZA">#REF!</definedName>
    <definedName name="ANAINSTELECTACOM" localSheetId="0">#REF!</definedName>
    <definedName name="ANAINSTELECTACOM">#REF!</definedName>
    <definedName name="ANAINSTELECTSALIDAS" localSheetId="0">#REF!</definedName>
    <definedName name="ANAINSTELECTSALIDAS">#REF!</definedName>
    <definedName name="ANAINSTSANITAPATUBMO" localSheetId="0">#REF!</definedName>
    <definedName name="ANAINSTSANITAPATUBMO">#REF!</definedName>
    <definedName name="ANAINSTSANITCISTERNAS" localSheetId="0">#REF!</definedName>
    <definedName name="ANAINSTSANITCISTERNAS">#REF!</definedName>
    <definedName name="ANAINSTSANITCISTSEPT" localSheetId="0">#REF!</definedName>
    <definedName name="ANAINSTSANITCISTSEPT">#REF!</definedName>
    <definedName name="ANAINSTSANITCOLOCAPAR" localSheetId="0">#REF!</definedName>
    <definedName name="ANAINSTSANITCOLOCAPAR">#REF!</definedName>
    <definedName name="ANAL_REV.CER">#REF!</definedName>
    <definedName name="ANALISIS" localSheetId="0">#REF!</definedName>
    <definedName name="ANALISIS">#REF!</definedName>
    <definedName name="analisis2">#REF!</definedName>
    <definedName name="analisisI">#REF!</definedName>
    <definedName name="ANAMALLASCICL" localSheetId="0">#REF!</definedName>
    <definedName name="ANAMALLASCICL">#REF!</definedName>
    <definedName name="ANAMORTEROS" localSheetId="0">#REF!</definedName>
    <definedName name="ANAMORTEROS">#REF!</definedName>
    <definedName name="ANAMOVTIE" localSheetId="0">#REF!</definedName>
    <definedName name="ANAMOVTIE">#REF!</definedName>
    <definedName name="ANAPINTURAS" localSheetId="0">#REF!</definedName>
    <definedName name="ANAPINTURAS">#REF!</definedName>
    <definedName name="ANAPISOS" localSheetId="0">#REF!</definedName>
    <definedName name="ANAPISOS">#REF!</definedName>
    <definedName name="ANAPORTAJEMAD" localSheetId="0">#REF!</definedName>
    <definedName name="ANAPORTAJEMAD">#REF!</definedName>
    <definedName name="ANAREPLANTEO" localSheetId="0">#REF!</definedName>
    <definedName name="ANAREPLANTEO">#REF!</definedName>
    <definedName name="ANAREVEST" localSheetId="0">#REF!</definedName>
    <definedName name="ANAREVEST">#REF!</definedName>
    <definedName name="ANATECHOS" localSheetId="0">#REF!</definedName>
    <definedName name="ANATECHOS">#REF!</definedName>
    <definedName name="ANATECHOSTERM" localSheetId="0">#REF!</definedName>
    <definedName name="ANATECHOSTERM">#REF!</definedName>
    <definedName name="ANAVENTANAS" localSheetId="0">#REF!</definedName>
    <definedName name="ANAVENTANAS">#REF!</definedName>
    <definedName name="ANAVERJAS" localSheetId="0">#REF!</definedName>
    <definedName name="ANAVERJAS">#REF!</definedName>
    <definedName name="Anclaje_de_Pilotes">[27]Insumos!#REF!</definedName>
    <definedName name="Anclaje_de_Pilotes_2">#N/A</definedName>
    <definedName name="Anclaje_de_Pilotes_3">#N/A</definedName>
    <definedName name="ANDAMIOS" localSheetId="0">#REF!</definedName>
    <definedName name="ANDAMIOS">#REF!</definedName>
    <definedName name="Andamios____0.25_planchas_plywood___10_usos">[28]Insumos!$B$25:$D$25</definedName>
    <definedName name="andamiosin" localSheetId="0">#REF!</definedName>
    <definedName name="andamiosin">#REF!</definedName>
    <definedName name="ANDAMIOSPLAF" localSheetId="0">#REF!</definedName>
    <definedName name="ANDAMIOSPLAF">#REF!</definedName>
    <definedName name="ANDBL" localSheetId="0">#REF!</definedName>
    <definedName name="ANDBL">#REF!</definedName>
    <definedName name="ANDBLM2" localSheetId="0">#REF!</definedName>
    <definedName name="ANDBLM2">#REF!</definedName>
    <definedName name="ANDPAÑ" localSheetId="0">#REF!</definedName>
    <definedName name="ANDPAÑ">#REF!</definedName>
    <definedName name="ANG2X2SOPLAMPCONTRA">#REF!</definedName>
    <definedName name="ANGULAR" localSheetId="0">#REF!</definedName>
    <definedName name="ANGULAR">#REF!</definedName>
    <definedName name="ANGULAR_2">"$#REF!.$B$246"</definedName>
    <definedName name="ANGULAR_3">"$#REF!.$B$246"</definedName>
    <definedName name="antepech">[13]Volumenes!#REF!</definedName>
    <definedName name="ANTEPECHO">'[37]anal term'!$F$1819</definedName>
    <definedName name="APAÑ">[13]Volumenes!#REF!</definedName>
    <definedName name="APIN">[13]Volumenes!#REF!</definedName>
    <definedName name="APLICARLACA2C" localSheetId="0">#REF!</definedName>
    <definedName name="APLICARLACA2C">#REF!</definedName>
    <definedName name="AQUAPEL" localSheetId="0">#REF!</definedName>
    <definedName name="AQUAPEL">#REF!</definedName>
    <definedName name="ARANDELAPLAS" localSheetId="0">#REF!</definedName>
    <definedName name="ARANDELAPLAS">#REF!</definedName>
    <definedName name="ARE">'[2]Part. No Ejecutables'!#REF!</definedName>
    <definedName name="AREA1" localSheetId="0">#REF!</definedName>
    <definedName name="AREA1">#REF!</definedName>
    <definedName name="AREA12" localSheetId="0">#REF!</definedName>
    <definedName name="AREA12">#REF!</definedName>
    <definedName name="AREA34" localSheetId="0">#REF!</definedName>
    <definedName name="AREA34">#REF!</definedName>
    <definedName name="AREA38" localSheetId="0">#REF!</definedName>
    <definedName name="AREA38">#REF!</definedName>
    <definedName name="AREAB8">[13]Volumenes!#REF!</definedName>
    <definedName name="AREABACO">[13]Volumenes!#REF!</definedName>
    <definedName name="AREALIGER">[13]Volumenes!#REF!</definedName>
    <definedName name="AREALOMA">[13]Volumenes!#REF!</definedName>
    <definedName name="AREARET.">[13]Volumenes!#REF!</definedName>
    <definedName name="AREASULAVIZUMU">[13]Volumenes!#REF!</definedName>
    <definedName name="AREASUPLAVIZUMU">[13]Volumenes!#REF!</definedName>
    <definedName name="AREASUTO">[13]Volumenes!#REF!</definedName>
    <definedName name="AREASUTOFO">[13]Volumenes!#REF!</definedName>
    <definedName name="AREAXX">[13]Volumenes!#REF!</definedName>
    <definedName name="ARENA" localSheetId="0">#REF!</definedName>
    <definedName name="ARENA">#REF!</definedName>
    <definedName name="Arena_Fina">[28]Insumos!$B$17:$D$17</definedName>
    <definedName name="Arena_Gruesa_Lavada">[28]Insumos!$B$16:$D$16</definedName>
    <definedName name="ARENA_LAV_CLASIF">'[34]MATERIALES LISTADO'!$D$9</definedName>
    <definedName name="Arena_Triturada_y_Lavada___especial_para_hormigones">[28]Insumos!$B$14:$D$14</definedName>
    <definedName name="ARENAAZUL" localSheetId="0">#REF!</definedName>
    <definedName name="ARENAAZUL">#REF!</definedName>
    <definedName name="arenabca">#REF!</definedName>
    <definedName name="ARENAF" localSheetId="0">#REF!</definedName>
    <definedName name="ARENAF">#REF!</definedName>
    <definedName name="ARENAFINA" localSheetId="0">#REF!</definedName>
    <definedName name="ARENAFINA">#REF!</definedName>
    <definedName name="ARENAG" localSheetId="0">#REF!</definedName>
    <definedName name="ARENAG">#REF!</definedName>
    <definedName name="ARENAGRUESA" localSheetId="0">#REF!</definedName>
    <definedName name="ARENAGRUESA">#REF!</definedName>
    <definedName name="ARENAITABO" localSheetId="0">#REF!</definedName>
    <definedName name="ARENAITABO">#REF!</definedName>
    <definedName name="arenalavada">[30]MATERIALES!$G$13</definedName>
    <definedName name="ARENAMINA" localSheetId="0">#REF!</definedName>
    <definedName name="ARENAMINA">#REF!</definedName>
    <definedName name="Arenap" localSheetId="0">#REF!</definedName>
    <definedName name="Arenap">#REF!</definedName>
    <definedName name="ARENAPAÑETE" localSheetId="0">#REF!</definedName>
    <definedName name="ARENAPAÑETE">#REF!</definedName>
    <definedName name="arenapta">#REF!</definedName>
    <definedName name="ari">#REF!</definedName>
    <definedName name="ARIAS">'[2]Part. No Ejecutables'!#REF!</definedName>
    <definedName name="arii">#REF!</definedName>
    <definedName name="ariii">#REF!</definedName>
    <definedName name="ariiii">#REF!</definedName>
    <definedName name="ARO" localSheetId="0">'[2]Part. No Ejecutables'!#REF!</definedName>
    <definedName name="ARO">'[2]Part. No Ejecutables'!#REF!</definedName>
    <definedName name="ARQSA" localSheetId="0">#REF!</definedName>
    <definedName name="ARQSA">#REF!</definedName>
    <definedName name="arranque">'[24]Listado Equipos a utilizar'!#REF!</definedName>
    <definedName name="AS" localSheetId="0">'[2]Part. No Ejecutables'!#REF!</definedName>
    <definedName name="AS">'[2]Part. No Ejecutables'!#REF!</definedName>
    <definedName name="ASCENSORES" localSheetId="0">#REF!</definedName>
    <definedName name="ASCENSORES">#REF!</definedName>
    <definedName name="ASF2in" localSheetId="0">#REF!</definedName>
    <definedName name="ASF2in">#REF!</definedName>
    <definedName name="asfali">#REF!</definedName>
    <definedName name="asfalii">#REF!</definedName>
    <definedName name="asfaliii">#REF!</definedName>
    <definedName name="asfaliiii">#REF!</definedName>
    <definedName name="asientoi">#REF!</definedName>
    <definedName name="asientoii">#REF!</definedName>
    <definedName name="asientoiii">#REF!</definedName>
    <definedName name="asientoiiii">#REF!</definedName>
    <definedName name="atado">#REF!</definedName>
    <definedName name="AU">'[2]Part. No Ejecutables'!#REF!</definedName>
    <definedName name="AY">'[3]Mano Obra'!$D$10</definedName>
    <definedName name="AYCA" localSheetId="0">#REF!</definedName>
    <definedName name="AYCA">#REF!</definedName>
    <definedName name="AYCARP">[38]INS!#REF!</definedName>
    <definedName name="AYDE" localSheetId="0">#REF!</definedName>
    <definedName name="AYDE">#REF!</definedName>
    <definedName name="AYEL" localSheetId="0">#REF!</definedName>
    <definedName name="AYEL">#REF!</definedName>
    <definedName name="ayoperador">#REF!</definedName>
    <definedName name="AYPI" localSheetId="0">#REF!</definedName>
    <definedName name="AYPI">#REF!</definedName>
    <definedName name="AYPL" localSheetId="0">#REF!</definedName>
    <definedName name="AYPL">#REF!</definedName>
    <definedName name="AYUD" localSheetId="0">#REF!</definedName>
    <definedName name="AYUD">#REF!</definedName>
    <definedName name="AYUDANTE" localSheetId="0">#REF!</definedName>
    <definedName name="AYUDANTE">#REF!</definedName>
    <definedName name="ayudcadenero">[30]OBRAMANO!$F$67</definedName>
    <definedName name="AYUDCARP" localSheetId="0">#REF!</definedName>
    <definedName name="AYUDCARP">#REF!</definedName>
    <definedName name="AYVA" localSheetId="0">#REF!</definedName>
    <definedName name="AYVA">#REF!</definedName>
    <definedName name="B" localSheetId="0">#REF!</definedName>
    <definedName name="B">#REF!</definedName>
    <definedName name="bajada.tubo.24">'[22]Analisis Unitarios'!$E$983</definedName>
    <definedName name="BALAUSTRES" localSheetId="0">#REF!</definedName>
    <definedName name="BALAUSTRES">#REF!</definedName>
    <definedName name="Baldosas_Granito_40x40____Linea_de_Lujo_Color">[28]Insumos!$B$26:$D$26</definedName>
    <definedName name="banci">#REF!</definedName>
    <definedName name="bancii">#REF!</definedName>
    <definedName name="banciii">#REF!</definedName>
    <definedName name="banciiii">#REF!</definedName>
    <definedName name="BAÑERAHFBCA" localSheetId="0">#REF!</definedName>
    <definedName name="BAÑERAHFBCA">#REF!</definedName>
    <definedName name="BAÑERAHFCOL" localSheetId="0">#REF!</definedName>
    <definedName name="BAÑERAHFCOL">#REF!</definedName>
    <definedName name="BAÑERALIV" localSheetId="0">#REF!</definedName>
    <definedName name="BAÑERALIV">#REF!</definedName>
    <definedName name="banli">#REF!</definedName>
    <definedName name="banlii">#REF!</definedName>
    <definedName name="banliii">#REF!</definedName>
    <definedName name="banliiii">#REF!</definedName>
    <definedName name="BAÑLIV" localSheetId="0">#REF!</definedName>
    <definedName name="BAÑLIV">#REF!</definedName>
    <definedName name="BAÑOS" localSheetId="0">#REF!</definedName>
    <definedName name="BAÑOS">#REF!</definedName>
    <definedName name="BAPIPORCTO">'[13]Anal. horm.'!#REF!</definedName>
    <definedName name="baranda2">[13]Volumenes!#REF!</definedName>
    <definedName name="BARANDACURVACONTRA">#REF!</definedName>
    <definedName name="BARANDACURVAM2CONTRA">#REF!</definedName>
    <definedName name="BARANDARECTACONTRA">#REF!</definedName>
    <definedName name="BARANDARECTAM2CONTRA">#REF!</definedName>
    <definedName name="BARANDILLA">[39]Análisis!#REF!</definedName>
    <definedName name="BARANDILLA_2">#N/A</definedName>
    <definedName name="BARANDILLA_3">#N/A</definedName>
    <definedName name="barra12">[17]analisis!$G$2860</definedName>
    <definedName name="BARRO" localSheetId="0">#REF!</definedName>
    <definedName name="BARRO">#REF!</definedName>
    <definedName name="BASE">[26]ANALISIS!$H$401</definedName>
    <definedName name="baseia">#REF!</definedName>
    <definedName name="baseib">#REF!</definedName>
    <definedName name="baseic">#REF!</definedName>
    <definedName name="baseiia">#REF!</definedName>
    <definedName name="baseiib">#REF!</definedName>
    <definedName name="baseiic">#REF!</definedName>
    <definedName name="baseiiia">#REF!</definedName>
    <definedName name="baseiiib">#REF!</definedName>
    <definedName name="baseiiic">#REF!</definedName>
    <definedName name="baseiiiia">#REF!</definedName>
    <definedName name="baseiiiib">#REF!</definedName>
    <definedName name="baseiiiic">#REF!</definedName>
    <definedName name="bbthsrty" localSheetId="0">#REF!</definedName>
    <definedName name="bbthsrty">#REF!</definedName>
    <definedName name="BENEF" localSheetId="0">#REF!</definedName>
    <definedName name="BENEF">#REF!</definedName>
    <definedName name="BENEFICIOS">#REF!</definedName>
    <definedName name="BERM" localSheetId="0">#REF!</definedName>
    <definedName name="BERM">#REF!</definedName>
    <definedName name="BIDETBCO" localSheetId="0">#REF!</definedName>
    <definedName name="BIDETBCO">#REF!</definedName>
    <definedName name="BIDETBCOPVC" localSheetId="0">#REF!</definedName>
    <definedName name="BIDETBCOPVC">#REF!</definedName>
    <definedName name="BIDETCOL" localSheetId="0">#REF!</definedName>
    <definedName name="BIDETCOL">#REF!</definedName>
    <definedName name="BISAGRA" localSheetId="0">#REF!</definedName>
    <definedName name="BISAGRA">#REF!</definedName>
    <definedName name="BLHORM4">'[13]Anal. horm.'!#REF!</definedName>
    <definedName name="BLHORM8A40">'[13]Anal. horm.'!#REF!</definedName>
    <definedName name="BLHORM8A80">'[13]Anal. horm.'!#REF!</definedName>
    <definedName name="blobnp">[13]Volumenes!#REF!</definedName>
    <definedName name="bloc">[40]Ana!$F$139</definedName>
    <definedName name="bloc6">'[37]anal term'!$G$251</definedName>
    <definedName name="block">[40]Ana!$F$183</definedName>
    <definedName name="block.8.bnp.20">'[41]Ana. blocks y termin.'!$D$6</definedName>
    <definedName name="BLOCK0.10M" localSheetId="0">#REF!</definedName>
    <definedName name="BLOCK0.10M">#REF!</definedName>
    <definedName name="BLOCK0.15M" localSheetId="0">#REF!</definedName>
    <definedName name="BLOCK0.15M">#REF!</definedName>
    <definedName name="BLOCK0.20M" localSheetId="0">#REF!</definedName>
    <definedName name="BLOCK0.20M">#REF!</definedName>
    <definedName name="BLOCK0.30M" localSheetId="0">#REF!</definedName>
    <definedName name="BLOCK0.30M">#REF!</definedName>
    <definedName name="BLOCK10" localSheetId="0">#REF!</definedName>
    <definedName name="BLOCK10">#REF!</definedName>
    <definedName name="BLOCK12" localSheetId="0">#REF!</definedName>
    <definedName name="BLOCK12">#REF!</definedName>
    <definedName name="BLOCK4" localSheetId="0">#REF!</definedName>
    <definedName name="BLOCK4">#REF!</definedName>
    <definedName name="BLOCK4RUST" localSheetId="0">#REF!</definedName>
    <definedName name="BLOCK4RUST">#REF!</definedName>
    <definedName name="BLOCK5" localSheetId="0">#REF!</definedName>
    <definedName name="BLOCK5">#REF!</definedName>
    <definedName name="BLOCK6" localSheetId="0">#REF!</definedName>
    <definedName name="BLOCK6">#REF!</definedName>
    <definedName name="Block61">[13]Volumenes!#REF!</definedName>
    <definedName name="block63">[13]Volumenes!#REF!</definedName>
    <definedName name="BLOCK640" localSheetId="0">#REF!</definedName>
    <definedName name="BLOCK640">#REF!</definedName>
    <definedName name="BLOCK6VIO2" localSheetId="0">#REF!</definedName>
    <definedName name="BLOCK6VIO2">#REF!</definedName>
    <definedName name="BLOCK8" localSheetId="0">#REF!</definedName>
    <definedName name="BLOCK8">#REF!</definedName>
    <definedName name="BLOCK820" localSheetId="0">#REF!</definedName>
    <definedName name="BLOCK820">#REF!</definedName>
    <definedName name="BLOCK840" localSheetId="0">#REF!</definedName>
    <definedName name="BLOCK840">#REF!</definedName>
    <definedName name="BLOCK840CLLENAS" localSheetId="0">#REF!</definedName>
    <definedName name="BLOCK840CLLENAS">#REF!</definedName>
    <definedName name="BLOCK8ESP" localSheetId="0">#REF!</definedName>
    <definedName name="BLOCK8ESP">#REF!</definedName>
    <definedName name="BLOCK8RUST" localSheetId="0">#REF!</definedName>
    <definedName name="BLOCK8RUST">#REF!</definedName>
    <definedName name="BLOCKCA" localSheetId="0">#REF!</definedName>
    <definedName name="BLOCKCA">#REF!</definedName>
    <definedName name="BLOCKCALAD666" localSheetId="0">#REF!</definedName>
    <definedName name="BLOCKCALAD666">#REF!</definedName>
    <definedName name="BLOCKCALAD886" localSheetId="0">#REF!</definedName>
    <definedName name="BLOCKCALAD886">#REF!</definedName>
    <definedName name="BLOCKCALADORN152040" localSheetId="0">#REF!</definedName>
    <definedName name="BLOCKCALADORN152040">#REF!</definedName>
    <definedName name="BLOCRI" localSheetId="0">#REF!</definedName>
    <definedName name="BLOCRI">#REF!</definedName>
    <definedName name="BLOK6">'[13]Anal. horm.'!#REF!</definedName>
    <definedName name="BLOQ61">[13]Volumenes!#REF!</definedName>
    <definedName name="BLOQUES" localSheetId="0">#REF!</definedName>
    <definedName name="BLOQUES">#REF!</definedName>
    <definedName name="Bloques_de_4">[28]Insumos!$B$21:$D$21</definedName>
    <definedName name="Bloques_de_6">[28]Insumos!$B$22:$D$22</definedName>
    <definedName name="Bloques_de_8">[28]Insumos!$B$23:$D$23</definedName>
    <definedName name="bloques4">[30]MATERIALES!#REF!</definedName>
    <definedName name="bloques6">[30]MATERIALES!#REF!</definedName>
    <definedName name="bloques8">[30]MATERIALES!#REF!</definedName>
    <definedName name="BOMBAS" localSheetId="0">#REF!</definedName>
    <definedName name="BOMBAS">#REF!</definedName>
    <definedName name="BOMBILLAS_1500W">[42]INSU!$B$42</definedName>
    <definedName name="BOMVAC" localSheetId="0">#REF!</definedName>
    <definedName name="BOMVAC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ILLO4" localSheetId="0">#REF!</definedName>
    <definedName name="BORDILLO4">#REF!</definedName>
    <definedName name="BORDILLO6" localSheetId="0">#REF!</definedName>
    <definedName name="BORDILLO6">#REF!</definedName>
    <definedName name="BORDILLO8" localSheetId="0">#REF!</definedName>
    <definedName name="BORDILLO8">#REF!</definedName>
    <definedName name="Borrar_C.A1">[43]Col.Amarre!$J$9:$M$9,[43]Col.Amarre!$J$10:$R$10,[43]Col.Amarre!$AG$13:$AH$13,[43]Col.Amarre!$AJ$11:$AK$11,[43]Col.Amarre!$AP$13:$AQ$13,[43]Col.Amarre!$AR$11:$AS$11,[43]Col.Amarre!$D$16:$M$35,[43]Col.Amarre!$V$16:$AC$35</definedName>
    <definedName name="Borrar_Esc.">[43]Escalera!$J$9:$M$9,[43]Escalera!$J$10:$R$10,[43]Escalera!$AL$14:$AM$14,[43]Escalera!$AL$16:$AM$16,[43]Escalera!$I$16:$M$16,[43]Escalera!$B$19:$AE$32,[43]Escalera!$AN$19:$AQ$32</definedName>
    <definedName name="Borrar_Muros">[43]Muros!$W$15:$Z$15,[43]Muros!$AA$15:$AD$15,[43]Muros!$AF$13,[43]Muros!$K$20:$L$20,[43]Muros!$O$26:$P$26</definedName>
    <definedName name="Borrar_Precio">[44]Cotz.!$F$23:$F$800,[44]Cotz.!$K$280:$K$800</definedName>
    <definedName name="Borrar_V.C1">[45]qqVgas!$J$9:$M$9,[45]qqVgas!$J$10:$R$10,[45]qqVgas!$AJ$11:$AK$11,[45]qqVgas!$AR$11:$AS$11,[45]qqVgas!$AG$13:$AH$13,[45]qqVgas!$AP$13:$AQ$13,[45]qqVgas!$D$16:$AC$195</definedName>
    <definedName name="BOTE" localSheetId="0">#REF!</definedName>
    <definedName name="BOTE">#REF!</definedName>
    <definedName name="bote_3km" localSheetId="0">#REF!</definedName>
    <definedName name="bote_3km">#REF!</definedName>
    <definedName name="bote_5km" localSheetId="0">#REF!</definedName>
    <definedName name="bote_5km">#REF!</definedName>
    <definedName name="Bote_de_Material">[28]Insumos!$B$27:$D$27</definedName>
    <definedName name="BOTEEQUIPO" localSheetId="0">#REF!</definedName>
    <definedName name="BOTEEQUIPO">#REF!</definedName>
    <definedName name="botemano" localSheetId="0">#REF!</definedName>
    <definedName name="botemano">#REF!</definedName>
    <definedName name="botes">[46]GONZALO!#REF!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 localSheetId="0">#REF!</definedName>
    <definedName name="BOTONTIMBRE">#REF!</definedName>
    <definedName name="BOVFOAM" localSheetId="0">#REF!</definedName>
    <definedName name="BOVFOAM">#REF!</definedName>
    <definedName name="BPLUV4SDR41CONTRA">#REF!</definedName>
    <definedName name="BREAKER15" localSheetId="0">#REF!</definedName>
    <definedName name="BREAKER15">#REF!</definedName>
    <definedName name="BREAKER2P40" localSheetId="0">#REF!</definedName>
    <definedName name="BREAKER2P40">#REF!</definedName>
    <definedName name="BREAKER2P60" localSheetId="0">#REF!</definedName>
    <definedName name="BREAKER2P60">#REF!</definedName>
    <definedName name="Brigada_de_Topografía__incluyendo_equipos">[28]Insumos!$B$148:$D$148</definedName>
    <definedName name="BRIGADATOPOGRAFICA">[47]M.O.!$C$9</definedName>
    <definedName name="brochas">#REF!</definedName>
    <definedName name="BT" localSheetId="0">#REF!</definedName>
    <definedName name="BT">#REF!</definedName>
    <definedName name="C._ADICIONAL">#N/A</definedName>
    <definedName name="c.gas.gen" localSheetId="0">#REF!</definedName>
    <definedName name="c.gas.gen">#REF!</definedName>
    <definedName name="CAASC1" localSheetId="0">[13]Volumenes!#REF!</definedName>
    <definedName name="CAASC1">[13]Volumenes!#REF!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EZAL">#REF!</definedName>
    <definedName name="Cable_de_Postensado">[27]Insumos!#REF!</definedName>
    <definedName name="Cable_de_Postensado_2">#N/A</definedName>
    <definedName name="Cable_de_Postensado_3">#N/A</definedName>
    <definedName name="cablo2">[37]Volumenes!$I$2234</definedName>
    <definedName name="cablo3">[13]Volumenes!#REF!</definedName>
    <definedName name="CABTEJAASFINST" localSheetId="0">#REF!</definedName>
    <definedName name="CABTEJAASFINST">#REF!</definedName>
    <definedName name="CACCATO" localSheetId="0">#REF!</definedName>
    <definedName name="CACCATO">#REF!</definedName>
    <definedName name="CACCEMP" localSheetId="0">#REF!</definedName>
    <definedName name="CACCEMP">#REF!</definedName>
    <definedName name="CACERO" localSheetId="0">#REF!</definedName>
    <definedName name="CACERO">#REF!</definedName>
    <definedName name="CACERO60" localSheetId="0">#REF!</definedName>
    <definedName name="CACERO60">#REF!</definedName>
    <definedName name="CACEROCOLCIR" localSheetId="0">#REF!</definedName>
    <definedName name="CACEROCOLCIR">#REF!</definedName>
    <definedName name="CACEROCOLML" localSheetId="0">#REF!</definedName>
    <definedName name="CACEROCOLML">#REF!</definedName>
    <definedName name="CACEROLOSALIMA" localSheetId="0">#REF!</definedName>
    <definedName name="CACEROLOSALIMA">#REF!</definedName>
    <definedName name="CACEROMALLA" localSheetId="0">#REF!</definedName>
    <definedName name="CACEROMALLA">#REF!</definedName>
    <definedName name="CACEROML" localSheetId="0">#REF!</definedName>
    <definedName name="CACEROML">#REF!</definedName>
    <definedName name="CACEROPI" localSheetId="0">#REF!</definedName>
    <definedName name="CACEROPI">#REF!</definedName>
    <definedName name="CACEROPORTICO" localSheetId="0">#REF!</definedName>
    <definedName name="CACEROPORTICO">#REF!</definedName>
    <definedName name="CACERORAMPA" localSheetId="0">#REF!</definedName>
    <definedName name="CACERORAMPA">#REF!</definedName>
    <definedName name="CACEROSUBIR2" localSheetId="0">#REF!</definedName>
    <definedName name="CACEROSUBIR2">#REF!</definedName>
    <definedName name="CACEROSUBIR3" localSheetId="0">#REF!</definedName>
    <definedName name="CACEROSUBIR3">#REF!</definedName>
    <definedName name="CACEROSUBIR4" localSheetId="0">#REF!</definedName>
    <definedName name="CACEROSUBIR4">#REF!</definedName>
    <definedName name="CACEROSUBIR5" localSheetId="0">#REF!</definedName>
    <definedName name="CACEROSUBIR5">#REF!</definedName>
    <definedName name="CACEROSUBIR6" localSheetId="0">#REF!</definedName>
    <definedName name="CACEROSUBIR6">#REF!</definedName>
    <definedName name="CACEROVIGAML" localSheetId="0">#REF!</definedName>
    <definedName name="CACEROVIGAML">#REF!</definedName>
    <definedName name="CACEROZAP" localSheetId="0">#REF!</definedName>
    <definedName name="CACEROZAP">#REF!</definedName>
    <definedName name="CACOM12HG" localSheetId="0">#REF!</definedName>
    <definedName name="CACOM12HG">#REF!</definedName>
    <definedName name="CACOM12PVC" localSheetId="0">#REF!</definedName>
    <definedName name="CACOM12PVC">#REF!</definedName>
    <definedName name="CACOM8HG" localSheetId="0">#REF!</definedName>
    <definedName name="CACOM8HG">#REF!</definedName>
    <definedName name="cadeneros">'[32]O.M. y Salarios'!#REF!</definedName>
    <definedName name="CADOQUIN" localSheetId="0">#REF!</definedName>
    <definedName name="CADOQUIN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_Pomier____50_Lbs.">[28]Insumos!$B$29:$D$29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B" localSheetId="0">#REF!</definedName>
    <definedName name="CALICHEB">#REF!</definedName>
    <definedName name="CAMA">'[2]Part. No Ejecutables'!#REF!</definedName>
    <definedName name="CAMARACAL" localSheetId="0">#REF!</definedName>
    <definedName name="CAMARACAL">#REF!</definedName>
    <definedName name="CAMARAROC" localSheetId="0">#REF!</definedName>
    <definedName name="CAMARAROC">#REF!</definedName>
    <definedName name="CAMARATIE" localSheetId="0">#REF!</definedName>
    <definedName name="CAMARATIE">#REF!</definedName>
    <definedName name="camioncama">'[24]Listado Equipos a utilizar'!#REF!</definedName>
    <definedName name="camioneta">'[24]Listado Equipos a utilizar'!#REF!</definedName>
    <definedName name="Camionv6">[19]Equipos!$E$14</definedName>
    <definedName name="CAMIONVOLTEO">[30]EQUIPOS!$I$19</definedName>
    <definedName name="CAMPAMENTO">[26]CAMPAMENTO2!$G$28</definedName>
    <definedName name="CAMU1">[13]Volumenes!#REF!</definedName>
    <definedName name="camufac2">[13]Volumenes!#REF!</definedName>
    <definedName name="CAN">[5]A!#REF!</definedName>
    <definedName name="CANALETACONTRA">#REF!</definedName>
    <definedName name="canali">#REF!</definedName>
    <definedName name="canalii">#REF!</definedName>
    <definedName name="canaliii">#REF!</definedName>
    <definedName name="canaliiii">#REF!</definedName>
    <definedName name="CANASC1">[13]Volumenes!#REF!</definedName>
    <definedName name="canblo2">[13]Volumenes!#REF!</definedName>
    <definedName name="CANCOL1">[13]Volumenes!#REF!</definedName>
    <definedName name="CANDADO" localSheetId="0">#REF!</definedName>
    <definedName name="CANDADO">#REF!</definedName>
    <definedName name="CANMU1" localSheetId="0">[13]Volumenes!#REF!</definedName>
    <definedName name="CANMU1">[13]Volumenes!#REF!</definedName>
    <definedName name="CANO">[13]Volumenes!#REF!</definedName>
    <definedName name="Cant" localSheetId="0">#REF!</definedName>
    <definedName name="Cant">#REF!</definedName>
    <definedName name="Cant_2">"$#REF!.$D$1:$D$65534"</definedName>
    <definedName name="Cant_3">"$#REF!.$D$1:$D$65534"</definedName>
    <definedName name="CANT1" localSheetId="0">#REF!</definedName>
    <definedName name="CANT1">#REF!</definedName>
    <definedName name="CANT1_2">"$#REF!.$D$1:$D$65534"</definedName>
    <definedName name="CANT1_3">"$#REF!.$D$1:$D$65534"</definedName>
    <definedName name="cant2" localSheetId="0">#REF!</definedName>
    <definedName name="cant2">#REF!</definedName>
    <definedName name="Cant3" localSheetId="0">#REF!</definedName>
    <definedName name="Cant3">#REF!</definedName>
    <definedName name="cant4">[10]Sheet4!$C$1:$C$65536</definedName>
    <definedName name="cant5">[10]Sheet5!$C$1:$C$65536</definedName>
    <definedName name="CANT6" localSheetId="0">#REF!</definedName>
    <definedName name="CANT6">#REF!</definedName>
    <definedName name="CANT6_2">"$#REF!.$C$1:$C$65534"</definedName>
    <definedName name="CANT6_3">"$#REF!.$C$1:$C$65534"</definedName>
    <definedName name="canta" localSheetId="0">#REF!</definedName>
    <definedName name="canta">#REF!</definedName>
    <definedName name="canta_2">"$#REF!.$H$1:$H$65534"</definedName>
    <definedName name="canta_3">"$#REF!.$H$1:$H$65534"</definedName>
    <definedName name="CANTIDADPRESUPUESTO" localSheetId="0">#REF!</definedName>
    <definedName name="CANTIDADPRESUPUESTO">#REF!</definedName>
    <definedName name="CANTIDADPRESUPUESTO_2">"$#REF!.$C$1:$C$65534"</definedName>
    <definedName name="CANTIDADPRESUPUESTO_3">"$#REF!.$C$1:$C$65534"</definedName>
    <definedName name="CANTO" localSheetId="0">#REF!</definedName>
    <definedName name="CANTO">#REF!</definedName>
    <definedName name="CANTO1">[13]Volumenes!#REF!</definedName>
    <definedName name="cantp" localSheetId="0">#REF!</definedName>
    <definedName name="cantp">#REF!</definedName>
    <definedName name="cantp_2">"$#REF!.$J$1:$J$65534"</definedName>
    <definedName name="cantp_3">"$#REF!.$J$1:$J$65534"</definedName>
    <definedName name="cantpre" localSheetId="0">#REF!</definedName>
    <definedName name="cantpre">#REF!</definedName>
    <definedName name="cantpre_2">"$#REF!.$D$1:$D$65534"</definedName>
    <definedName name="cantpre_3">"$#REF!.$D$1:$D$65534"</definedName>
    <definedName name="cantt" localSheetId="0">#REF!</definedName>
    <definedName name="cantt">#REF!</definedName>
    <definedName name="cantt_2">"$#REF!.$L$1:$L$65534"</definedName>
    <definedName name="cantt_3">"$#REF!.$L$1:$L$65534"</definedName>
    <definedName name="CAOBA" localSheetId="0">#REF!</definedName>
    <definedName name="CAOBA">#REF!</definedName>
    <definedName name="capa">[19]ManodeObra!$E$11</definedName>
    <definedName name="Capatazequipo">[30]OBRAMANO!$F$81</definedName>
    <definedName name="capu2" localSheetId="0">[13]Volumenes!#REF!</definedName>
    <definedName name="capu2">[13]Volumenes!#REF!</definedName>
    <definedName name="capu3" localSheetId="0">[13]Volumenes!#REF!</definedName>
    <definedName name="capu3">[13]Volumenes!#REF!</definedName>
    <definedName name="capu3y">[13]Volumenes!#REF!</definedName>
    <definedName name="capue2">[13]Volumenes!#REF!</definedName>
    <definedName name="CAR.SOC">'[48]Cargas Sociales'!$G$23</definedName>
    <definedName name="Car.Soc.">'[22]Cargas Sociales'!$G$29</definedName>
    <definedName name="CARANTEPECHO">[38]M.O.!#REF!</definedName>
    <definedName name="CARANTEPH10" localSheetId="0">#REF!</definedName>
    <definedName name="CARANTEPH10">#REF!</definedName>
    <definedName name="CARARCOFONDO20RADIO3" localSheetId="0">#REF!</definedName>
    <definedName name="CARARCOFONDO20RADIO3">#REF!</definedName>
    <definedName name="CARASB36" localSheetId="0">#REF!</definedName>
    <definedName name="CARASB36">#REF!</definedName>
    <definedName name="CARASB36ENLATES" localSheetId="0">#REF!</definedName>
    <definedName name="CARASB36ENLATES">#REF!</definedName>
    <definedName name="CARASB38" localSheetId="0">#REF!</definedName>
    <definedName name="CARASB38">#REF!</definedName>
    <definedName name="CARASB38ENLATES" localSheetId="0">#REF!</definedName>
    <definedName name="CARASB38ENLATES">#REF!</definedName>
    <definedName name="CARCABASB" localSheetId="0">#REF!</definedName>
    <definedName name="CARCABASB">#REF!</definedName>
    <definedName name="CARCABZINC" localSheetId="0">#REF!</definedName>
    <definedName name="CARCABZINC">#REF!</definedName>
    <definedName name="CARCIELORASB2X2" localSheetId="0">#REF!</definedName>
    <definedName name="CARCIELORASB2X2">#REF!</definedName>
    <definedName name="CARCIELORCARCOSTILLA" localSheetId="0">#REF!</definedName>
    <definedName name="CARCIELORCARCOSTILLA">#REF!</definedName>
    <definedName name="CARCIELORPLY2X2" localSheetId="0">#REF!</definedName>
    <definedName name="CARCIELORPLY2X2">#REF!</definedName>
    <definedName name="CARCIELORPLYCARPIEDRA" localSheetId="0">#REF!</definedName>
    <definedName name="CARCIELORPLYCARPIEDRA">#REF!</definedName>
    <definedName name="CARCOL1">[13]Volumenes!#REF!</definedName>
    <definedName name="CARCOL1X1CONF" localSheetId="0">#REF!</definedName>
    <definedName name="CARCOL1X1CONF">#REF!</definedName>
    <definedName name="CARCOL1X1INST" localSheetId="0">#REF!</definedName>
    <definedName name="CARCOL1X1INST">#REF!</definedName>
    <definedName name="CARCOL2TAPA10RETALLE" localSheetId="0">#REF!</definedName>
    <definedName name="CARCOL2TAPA10RETALLE">#REF!</definedName>
    <definedName name="CARCOL2TAPA20RETALLE" localSheetId="0">#REF!</definedName>
    <definedName name="CARCOL2TAPA20RETALLE">#REF!</definedName>
    <definedName name="CARCOL2TAPA30" localSheetId="0">#REF!</definedName>
    <definedName name="CARCOL2TAPA30">#REF!</definedName>
    <definedName name="CARCOL2TAPA30RETALLE" localSheetId="0">#REF!</definedName>
    <definedName name="CARCOL2TAPA30RETALLE">#REF!</definedName>
    <definedName name="CARCOL2TAPA40" localSheetId="0">#REF!</definedName>
    <definedName name="CARCOL2TAPA40">#REF!</definedName>
    <definedName name="CARCOL2TAPA50" localSheetId="0">#REF!</definedName>
    <definedName name="CARCOL2TAPA50">#REF!</definedName>
    <definedName name="CARCOL30">[38]M.O.!#REF!</definedName>
    <definedName name="CARCOL30X30CONF" localSheetId="0">#REF!</definedName>
    <definedName name="CARCOL30X30CONF">#REF!</definedName>
    <definedName name="CARCOL30X30INST" localSheetId="0">#REF!</definedName>
    <definedName name="CARCOL30X30INST">#REF!</definedName>
    <definedName name="CARCOL40X40CONF" localSheetId="0">#REF!</definedName>
    <definedName name="CARCOL40X40CONF">#REF!</definedName>
    <definedName name="CARCOL40X40INST" localSheetId="0">#REF!</definedName>
    <definedName name="CARCOL40X40INST">#REF!</definedName>
    <definedName name="CARCOL50">[38]M.O.!#REF!</definedName>
    <definedName name="CARCOL50X50CONF" localSheetId="0">#REF!</definedName>
    <definedName name="CARCOL50X50CONF">#REF!</definedName>
    <definedName name="CARCOL50X50INST" localSheetId="0">#REF!</definedName>
    <definedName name="CARCOL50X50INST">#REF!</definedName>
    <definedName name="CARCOL60X60CONF" localSheetId="0">#REF!</definedName>
    <definedName name="CARCOL60X60CONF">#REF!</definedName>
    <definedName name="CARCOL60X60INST" localSheetId="0">#REF!</definedName>
    <definedName name="CARCOL60X60INST">#REF!</definedName>
    <definedName name="CARCOL70X70CONF" localSheetId="0">#REF!</definedName>
    <definedName name="CARCOL70X70CONF">#REF!</definedName>
    <definedName name="CARCOL70X70INST" localSheetId="0">#REF!</definedName>
    <definedName name="CARCOL70X70INST">#REF!</definedName>
    <definedName name="CARCOL80X80CONF" localSheetId="0">#REF!</definedName>
    <definedName name="CARCOL80X80CONF">#REF!</definedName>
    <definedName name="CARCOL80X80INST" localSheetId="0">#REF!</definedName>
    <definedName name="CARCOL80X80INST">#REF!</definedName>
    <definedName name="CARCOLAMARRE">[38]M.O.!#REF!</definedName>
    <definedName name="CARCOLCONICA50" localSheetId="0">#REF!</definedName>
    <definedName name="CARCOLCONICA50">#REF!</definedName>
    <definedName name="CARCOLRED50" localSheetId="0">#REF!</definedName>
    <definedName name="CARCOLRED50">#REF!</definedName>
    <definedName name="CARDIN20LUZ2" localSheetId="0">#REF!</definedName>
    <definedName name="CARDIN20LUZ2">#REF!</definedName>
    <definedName name="CARDIN40LUZ2" localSheetId="0">#REF!</definedName>
    <definedName name="CARDIN40LUZ2">#REF!</definedName>
    <definedName name="CARDIVPLY1" localSheetId="0">#REF!</definedName>
    <definedName name="CARDIVPLY1">#REF!</definedName>
    <definedName name="CARDIVPLY2" localSheetId="0">#REF!</definedName>
    <definedName name="CARDIVPLY2">#REF!</definedName>
    <definedName name="CARETEO" localSheetId="0">#REF!</definedName>
    <definedName name="CARETEO">#REF!</definedName>
    <definedName name="CARFP275" localSheetId="0">#REF!</definedName>
    <definedName name="CARFP275">#REF!</definedName>
    <definedName name="CARFP3" localSheetId="0">#REF!</definedName>
    <definedName name="CARFP3">#REF!</definedName>
    <definedName name="CARFP4" localSheetId="0">#REF!</definedName>
    <definedName name="CARFP4">#REF!</definedName>
    <definedName name="CARFP5" localSheetId="0">#REF!</definedName>
    <definedName name="CARFP5">#REF!</definedName>
    <definedName name="CARFP6" localSheetId="0">#REF!</definedName>
    <definedName name="CARFP6">#REF!</definedName>
    <definedName name="cargador">'[24]Listado Equipos a utilizar'!#REF!</definedName>
    <definedName name="CARGADORB">[49]EQUIPOS!$D$13</definedName>
    <definedName name="carguio.retro.pala">'[22]Analisis Unitarios'!$E$519</definedName>
    <definedName name="CARLOSAPLA">[38]M.O.!#REF!</definedName>
    <definedName name="CARLOSAVARIASAGUAS">[38]M.O.!#REF!</definedName>
    <definedName name="Carmen" localSheetId="0">#REF!</definedName>
    <definedName name="Carmen">#REF!</definedName>
    <definedName name="carmufac" localSheetId="0">[13]Volumenes!#REF!</definedName>
    <definedName name="carmufac">[13]Volumenes!#REF!</definedName>
    <definedName name="CARMURO">[38]M.O.!#REF!</definedName>
    <definedName name="CARMUROCONF" localSheetId="0">#REF!</definedName>
    <definedName name="CARMUROCONF">#REF!</definedName>
    <definedName name="CARMUROINST" localSheetId="0">#REF!</definedName>
    <definedName name="CARMUROINST">#REF!</definedName>
    <definedName name="CARP1">[38]INS!#REF!</definedName>
    <definedName name="CARP1RA" localSheetId="0">#REF!</definedName>
    <definedName name="CARP1RA">#REF!</definedName>
    <definedName name="CARP2" localSheetId="0">[38]INS!#REF!</definedName>
    <definedName name="CARP2">[38]INS!#REF!</definedName>
    <definedName name="CARP2DA" localSheetId="0">#REF!</definedName>
    <definedName name="CARP2DA">#REF!</definedName>
    <definedName name="CARPDINTEL" localSheetId="0">[38]M.O.!#REF!</definedName>
    <definedName name="CARPDINTEL">[38]M.O.!#REF!</definedName>
    <definedName name="Carpint.Columna.30.30">'[41]Costos Mano de Obra'!$O$71</definedName>
    <definedName name="Carpintero_1ra">[50]MO!$C$21</definedName>
    <definedName name="Carpintero_2da">[50]MO!$C$20</definedName>
    <definedName name="CARPVIGA2040">[38]M.O.!#REF!</definedName>
    <definedName name="CARPVIGA3050">[38]M.O.!#REF!</definedName>
    <definedName name="CARPVIGA3060">[38]M.O.!#REF!</definedName>
    <definedName name="CARPVIGA4080">[38]M.O.!#REF!</definedName>
    <definedName name="CARRAMPA">[38]M.O.!#REF!</definedName>
    <definedName name="CARRAMPALISACONF" localSheetId="0">#REF!</definedName>
    <definedName name="CARRAMPALISACONF">#REF!</definedName>
    <definedName name="CARRASTRE2" localSheetId="0">#REF!</definedName>
    <definedName name="CARRASTRE2">#REF!</definedName>
    <definedName name="CARRASTRE3" localSheetId="0">#REF!</definedName>
    <definedName name="CARRASTRE3">#REF!</definedName>
    <definedName name="CARRASTRE5" localSheetId="0">#REF!</definedName>
    <definedName name="CARRASTRE5">#REF!</definedName>
    <definedName name="CARRASTRE6" localSheetId="0">#REF!</definedName>
    <definedName name="CARRASTRE6">#REF!</definedName>
    <definedName name="CARSISALENLATES" localSheetId="0">#REF!</definedName>
    <definedName name="CARSISALENLATES">#REF!</definedName>
    <definedName name="CARTIJATOR" localSheetId="0">#REF!</definedName>
    <definedName name="CARTIJATOR">#REF!</definedName>
    <definedName name="CARTIJCLAV" localSheetId="0">#REF!</definedName>
    <definedName name="CARTIJCLAV">#REF!</definedName>
    <definedName name="CARVIGAAMA1520X20" localSheetId="0">#REF!</definedName>
    <definedName name="CARVIGAAMA1520X20">#REF!</definedName>
    <definedName name="CARVIGAAMA1520X30" localSheetId="0">#REF!</definedName>
    <definedName name="CARVIGAAMA1520X30">#REF!</definedName>
    <definedName name="CARVIGAAMA1520X40" localSheetId="0">#REF!</definedName>
    <definedName name="CARVIGAAMA1520X40">#REF!</definedName>
    <definedName name="CARVIGAAMA1520X50" localSheetId="0">#REF!</definedName>
    <definedName name="CARVIGAAMA1520X50">#REF!</definedName>
    <definedName name="CARVIGAFONDOH10" localSheetId="0">#REF!</definedName>
    <definedName name="CARVIGAFONDOH10">#REF!</definedName>
    <definedName name="CARVIGAINVTAPA10" localSheetId="0">#REF!</definedName>
    <definedName name="CARVIGAINVTAPA10">#REF!</definedName>
    <definedName name="CARVIGATAPAH10" localSheetId="0">#REF!</definedName>
    <definedName name="CARVIGATAPAH10">#REF!</definedName>
    <definedName name="CARVIGZAP40X40" localSheetId="0">#REF!</definedName>
    <definedName name="CARVIGZAP40X40">#REF!</definedName>
    <definedName name="CARVIGZAP50X50" localSheetId="0">#REF!</definedName>
    <definedName name="CARVIGZAP50X50">#REF!</definedName>
    <definedName name="CARVIGZAP60X60" localSheetId="0">#REF!</definedName>
    <definedName name="CARVIGZAP60X60">#REF!</definedName>
    <definedName name="CARVUELO1" localSheetId="0">#REF!</definedName>
    <definedName name="CARVUELO1">#REF!</definedName>
    <definedName name="CARVUELO10" localSheetId="0">#REF!</definedName>
    <definedName name="CARVUELO10">#REF!</definedName>
    <definedName name="CARVUELO20" localSheetId="0">#REF!</definedName>
    <definedName name="CARVUELO20">#REF!</definedName>
    <definedName name="CARVUELO30" localSheetId="0">#REF!</definedName>
    <definedName name="CARVUELO30">#REF!</definedName>
    <definedName name="CARVUELO40" localSheetId="0">#REF!</definedName>
    <definedName name="CARVUELO40">#REF!</definedName>
    <definedName name="CARVUELO5090" localSheetId="0">#REF!</definedName>
    <definedName name="CARVUELO5090">#REF!</definedName>
    <definedName name="CARZINC" localSheetId="0">#REF!</definedName>
    <definedName name="CARZINC">#REF!</definedName>
    <definedName name="CARZINCENLATES" localSheetId="0">#REF!</definedName>
    <definedName name="CARZINCENLATES">#REF!</definedName>
    <definedName name="CASBESTO">[38]M.O.!#REF!</definedName>
    <definedName name="CASCAJO" localSheetId="0">#REF!</definedName>
    <definedName name="CASCAJO">#REF!</definedName>
    <definedName name="Cascajo_Limpio">[28]Insumos!$B$13:$D$13</definedName>
    <definedName name="CASETA">'[13]anal term'!#REF!</definedName>
    <definedName name="CASETA200" localSheetId="0">#REF!</definedName>
    <definedName name="CASETA200">#REF!</definedName>
    <definedName name="CASETA200M2" localSheetId="0">#REF!</definedName>
    <definedName name="CASETA200M2">#REF!</definedName>
    <definedName name="CASETA500" localSheetId="0">#REF!</definedName>
    <definedName name="CASETA500">#REF!</definedName>
    <definedName name="CASETAM2" localSheetId="0">#REF!</definedName>
    <definedName name="CASETAM2">#REF!</definedName>
    <definedName name="Casting_Bed">[27]Insumos!#REF!</definedName>
    <definedName name="Casting_Bed_2">#N/A</definedName>
    <definedName name="Casting_Bed_3">#N/A</definedName>
    <definedName name="CAT214BFT">[30]EQUIPOS!$I$15</definedName>
    <definedName name="Cat950B">[30]EQUIPOS!$I$14</definedName>
    <definedName name="cave2" localSheetId="0">[13]Volumenes!#REF!</definedName>
    <definedName name="cave2">[13]Volumenes!#REF!</definedName>
    <definedName name="cave3" localSheetId="0">[13]Volumenes!#REF!</definedName>
    <definedName name="cave3">[13]Volumenes!#REF!</definedName>
    <definedName name="cave3y">[13]Volumenes!#REF!</definedName>
    <definedName name="caventa2">[13]Volumenes!#REF!</definedName>
    <definedName name="CAVOSC" localSheetId="0">#REF!</definedName>
    <definedName name="CAVOSC">#REF!</definedName>
    <definedName name="CB" localSheetId="0">#REF!</definedName>
    <definedName name="CB">#REF!</definedName>
    <definedName name="CBAJVEN2" localSheetId="0">#REF!</definedName>
    <definedName name="CBAJVEN2">#REF!</definedName>
    <definedName name="CBAJVEN3" localSheetId="0">#REF!</definedName>
    <definedName name="CBAJVEN3">#REF!</definedName>
    <definedName name="CBAJVEN4" localSheetId="0">#REF!</definedName>
    <definedName name="CBAJVEN4">#REF!</definedName>
    <definedName name="CBAJVEN5" localSheetId="0">#REF!</definedName>
    <definedName name="CBAJVEN5">#REF!</definedName>
    <definedName name="CBANERAESP" localSheetId="0">#REF!</definedName>
    <definedName name="CBANERAESP">#REF!</definedName>
    <definedName name="CBANERALIV" localSheetId="0">#REF!</definedName>
    <definedName name="CBANERALIV">#REF!</definedName>
    <definedName name="CBANERAPES" localSheetId="0">#REF!</definedName>
    <definedName name="CBANERAPES">#REF!</definedName>
    <definedName name="CBANERAPVC" localSheetId="0">#REF!</definedName>
    <definedName name="CBANERAPVC">#REF!</definedName>
    <definedName name="CBASEBAN" localSheetId="0">#REF!</definedName>
    <definedName name="CBASEBAN">#REF!</definedName>
    <definedName name="CBIDET" localSheetId="0">#REF!</definedName>
    <definedName name="CBIDET">#REF!</definedName>
    <definedName name="CBLOCK10">[38]INS!#REF!</definedName>
    <definedName name="CBLOCK12" localSheetId="0">#REF!</definedName>
    <definedName name="CBLOCK12">#REF!</definedName>
    <definedName name="CBLOCK4" localSheetId="0">#REF!</definedName>
    <definedName name="CBLOCK4">#REF!</definedName>
    <definedName name="CBLOCK5" localSheetId="0">#REF!</definedName>
    <definedName name="CBLOCK5">#REF!</definedName>
    <definedName name="CBLOCK52520" localSheetId="0">#REF!</definedName>
    <definedName name="CBLOCK52520">#REF!</definedName>
    <definedName name="CBLOCK6" localSheetId="0">#REF!</definedName>
    <definedName name="CBLOCK6">#REF!</definedName>
    <definedName name="CBLOCK6818" localSheetId="0">#REF!</definedName>
    <definedName name="CBLOCK6818">#REF!</definedName>
    <definedName name="CBLOCK8" localSheetId="0">#REF!</definedName>
    <definedName name="CBLOCK8">#REF!</definedName>
    <definedName name="CBLOCKCRI" localSheetId="0">#REF!</definedName>
    <definedName name="CBLOCKCRI">#REF!</definedName>
    <definedName name="CBLOCKIRR" localSheetId="0">#REF!</definedName>
    <definedName name="CBLOCKIRR">#REF!</definedName>
    <definedName name="CBLOCKORN" localSheetId="0">#REF!</definedName>
    <definedName name="CBLOCKORN">#REF!</definedName>
    <definedName name="CBOMCC114" localSheetId="0">#REF!</definedName>
    <definedName name="CBOMCC114">#REF!</definedName>
    <definedName name="CBOMCC34" localSheetId="0">#REF!</definedName>
    <definedName name="CBOMCC34">#REF!</definedName>
    <definedName name="CBOMSC1" localSheetId="0">#REF!</definedName>
    <definedName name="CBOMSC1">#REF!</definedName>
    <definedName name="CBOMSC112" localSheetId="0">#REF!</definedName>
    <definedName name="CBOMSC112">#REF!</definedName>
    <definedName name="CBOMSC34" localSheetId="0">#REF!</definedName>
    <definedName name="CBOMSC34">#REF!</definedName>
    <definedName name="CBOTCOEMP" localSheetId="0">#REF!</definedName>
    <definedName name="CBOTCOEMP">#REF!</definedName>
    <definedName name="CBOTCOSUP" localSheetId="0">#REF!</definedName>
    <definedName name="CBOTCOSUP">#REF!</definedName>
    <definedName name="CBOTLUEMP" localSheetId="0">#REF!</definedName>
    <definedName name="CBOTLUEMP">#REF!</definedName>
    <definedName name="CBOTLUSUP" localSheetId="0">#REF!</definedName>
    <definedName name="CBOTLUSUP">#REF!</definedName>
    <definedName name="CBOTON" localSheetId="0">#REF!</definedName>
    <definedName name="CBOTON">#REF!</definedName>
    <definedName name="CBREAKERS" localSheetId="0">#REF!</definedName>
    <definedName name="CBREAKERS">#REF!</definedName>
    <definedName name="CCALENT1850" localSheetId="0">#REF!</definedName>
    <definedName name="CCALENT1850">#REF!</definedName>
    <definedName name="CCALENT612" localSheetId="0">#REF!</definedName>
    <definedName name="CCALENT612">#REF!</definedName>
    <definedName name="CCALENTGAS" localSheetId="0">#REF!</definedName>
    <definedName name="CCALENTGAS">#REF!</definedName>
    <definedName name="CCAMINS2" localSheetId="0">#REF!</definedName>
    <definedName name="CCAMINS2">#REF!</definedName>
    <definedName name="CCAMINS3Y4" localSheetId="0">#REF!</definedName>
    <definedName name="CCAMINS3Y4">#REF!</definedName>
    <definedName name="CCAMINS5Y6" localSheetId="0">#REF!</definedName>
    <definedName name="CCAMINS5Y6">#REF!</definedName>
    <definedName name="CCOLAGUACOB1" localSheetId="0">#REF!</definedName>
    <definedName name="CCOLAGUACOB1">#REF!</definedName>
    <definedName name="CCOLAGUACOB12" localSheetId="0">#REF!</definedName>
    <definedName name="CCOLAGUACOB12">#REF!</definedName>
    <definedName name="CCOLAGUACOB34" localSheetId="0">#REF!</definedName>
    <definedName name="CCOLAGUACOB34">#REF!</definedName>
    <definedName name="CCOLAGUAHG1114" localSheetId="0">#REF!</definedName>
    <definedName name="CCOLAGUAHG1114">#REF!</definedName>
    <definedName name="CCOLAGUAHG112" localSheetId="0">#REF!</definedName>
    <definedName name="CCOLAGUAHG112">#REF!</definedName>
    <definedName name="CCOLAGUAHG1234" localSheetId="0">#REF!</definedName>
    <definedName name="CCOLAGUAHG1234">#REF!</definedName>
    <definedName name="CCOLAGUAHG2" localSheetId="0">#REF!</definedName>
    <definedName name="CCOLAGUAHG2">#REF!</definedName>
    <definedName name="CCOLAGUAHG3" localSheetId="0">#REF!</definedName>
    <definedName name="CCOLAGUAHG3">#REF!</definedName>
    <definedName name="CCOLAGUAHG4" localSheetId="0">#REF!</definedName>
    <definedName name="CCOLAGUAHG4">#REF!</definedName>
    <definedName name="CCOLAGUAHG5" localSheetId="0">#REF!</definedName>
    <definedName name="CCOLAGUAHG5">#REF!</definedName>
    <definedName name="CCONSEP1C4" localSheetId="0">#REF!</definedName>
    <definedName name="CCONSEP1C4">#REF!</definedName>
    <definedName name="CCONSEP1C5" localSheetId="0">#REF!</definedName>
    <definedName name="CCONSEP1C5">#REF!</definedName>
    <definedName name="CCONSEP1C6" localSheetId="0">#REF!</definedName>
    <definedName name="CCONSEP1C6">#REF!</definedName>
    <definedName name="CCONSEP1C8" localSheetId="0">#REF!</definedName>
    <definedName name="CCONSEP1C8">#REF!</definedName>
    <definedName name="CCONSEP2C4" localSheetId="0">#REF!</definedName>
    <definedName name="CCONSEP2C4">#REF!</definedName>
    <definedName name="CCONSEP2C5" localSheetId="0">#REF!</definedName>
    <definedName name="CCONSEP2C5">#REF!</definedName>
    <definedName name="CCONSEP2C6" localSheetId="0">#REF!</definedName>
    <definedName name="CCONSEP2C6">#REF!</definedName>
    <definedName name="CCONSEP2C8" localSheetId="0">#REF!</definedName>
    <definedName name="CCONSEP2C8">#REF!</definedName>
    <definedName name="CDES2" localSheetId="0">#REF!</definedName>
    <definedName name="CDES2">#REF!</definedName>
    <definedName name="CDES3" localSheetId="0">#REF!</definedName>
    <definedName name="CDES3">#REF!</definedName>
    <definedName name="CDESINOPAR" localSheetId="0">#REF!</definedName>
    <definedName name="CDESINOPAR">#REF!</definedName>
    <definedName name="CDESPISPARR2" localSheetId="0">#REF!</definedName>
    <definedName name="CDESPISPARR2">#REF!</definedName>
    <definedName name="CDESPISPARR3" localSheetId="0">#REF!</definedName>
    <definedName name="CDESPISPARR3">#REF!</definedName>
    <definedName name="CDESPLU2" localSheetId="0">#REF!</definedName>
    <definedName name="CDESPLU2">#REF!</definedName>
    <definedName name="CDESPLU3" localSheetId="0">#REF!</definedName>
    <definedName name="CDESPLU3">#REF!</definedName>
    <definedName name="CDESPLU4" localSheetId="0">#REF!</definedName>
    <definedName name="CDESPLU4">#REF!</definedName>
    <definedName name="CDESPLU5" localSheetId="0">#REF!</definedName>
    <definedName name="CDESPLU5">#REF!</definedName>
    <definedName name="CDUCHA" localSheetId="0">#REF!</definedName>
    <definedName name="CDUCHA">#REF!</definedName>
    <definedName name="CEDRO" localSheetId="0">#REF!</definedName>
    <definedName name="CEDRO">#REF!</definedName>
    <definedName name="cem">[12]Precio!$F$9</definedName>
    <definedName name="CEMBCO">[20]Mat!$D$54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pañete">'[51]Insumos materiales'!$J$20</definedName>
    <definedName name="Cemento_1">#N/A</definedName>
    <definedName name="Cemento_2">#N/A</definedName>
    <definedName name="Cemento_3">#N/A</definedName>
    <definedName name="Cemento_Blanco">[28]Insumos!$B$32:$D$32</definedName>
    <definedName name="Cemento_Gris">[33]Materiales!$B$3</definedName>
    <definedName name="CEMENTO_GRIS_FDA">'[34]MATERIALES LISTADO'!$D$17</definedName>
    <definedName name="cementoblanco">[30]MATERIALES!#REF!</definedName>
    <definedName name="CEMENTOG" localSheetId="0">#REF!</definedName>
    <definedName name="CEMENTOG">#REF!</definedName>
    <definedName name="cementogris">[30]MATERIALES!$G$17</definedName>
    <definedName name="CEMENTOP" localSheetId="0">#REF!</definedName>
    <definedName name="CEMENTOP">#REF!</definedName>
    <definedName name="CEMENTOPVCCANOPINTA" localSheetId="0">#REF!</definedName>
    <definedName name="CEMENTOPVCCANOPINTA">#REF!</definedName>
    <definedName name="CEMENTOS" localSheetId="0">#REF!</definedName>
    <definedName name="CEMENTOS">#REF!</definedName>
    <definedName name="CEMPALMEAGUA1" localSheetId="0">#REF!</definedName>
    <definedName name="CEMPALMEAGUA1">#REF!</definedName>
    <definedName name="CEMPALMEAGUA114112" localSheetId="0">#REF!</definedName>
    <definedName name="CEMPALMEAGUA114112">#REF!</definedName>
    <definedName name="CEMPALMEAGUA1234" localSheetId="0">#REF!</definedName>
    <definedName name="CEMPALMEAGUA1234">#REF!</definedName>
    <definedName name="CEMPALMEAGUA2" localSheetId="0">#REF!</definedName>
    <definedName name="CEMPALMEAGUA2">#REF!</definedName>
    <definedName name="CEMPALMEAGUA212" localSheetId="0">#REF!</definedName>
    <definedName name="CEMPALMEAGUA212">#REF!</definedName>
    <definedName name="cer20x203">'[37]anal term'!$G$958</definedName>
    <definedName name="cera" localSheetId="0">#REF!</definedName>
    <definedName name="cera">#REF!</definedName>
    <definedName name="cerab" localSheetId="0">#REF!</definedName>
    <definedName name="cerab">#REF!</definedName>
    <definedName name="Cerac" localSheetId="0">#REF!</definedName>
    <definedName name="Cerac">#REF!</definedName>
    <definedName name="ceramcr33">[30]MATERIALES!#REF!</definedName>
    <definedName name="ceramcriolla">[30]MATERIALES!#REF!</definedName>
    <definedName name="ceramica" localSheetId="0">#REF!</definedName>
    <definedName name="ceramica">#REF!</definedName>
    <definedName name="Ceramica.Criolla.40.40">'[41]Insumos materiales'!$J$48</definedName>
    <definedName name="Cerámica_30x30_Pared">[28]Insumos!$B$35:$D$35</definedName>
    <definedName name="Cerámica_Italiana_Pared">[28]Insumos!$B$34:$D$34</definedName>
    <definedName name="ceramicaitalia">[30]MATERIALES!#REF!</definedName>
    <definedName name="ceramicaitaliapared">[30]MATERIALES!#REF!</definedName>
    <definedName name="ceramicaitalipared">[30]MATERIALES!#REF!</definedName>
    <definedName name="ceramicapared">'[48]Analisis Unit. '!$F$48</definedName>
    <definedName name="CERAMICAPAREDP" localSheetId="0">#REF!</definedName>
    <definedName name="CERAMICAPAREDP">#REF!</definedName>
    <definedName name="CERAMICAPAREDS" localSheetId="0">#REF!</definedName>
    <definedName name="CERAMICAPAREDS">#REF!</definedName>
    <definedName name="CERAMICAPISOP" localSheetId="0">#REF!</definedName>
    <definedName name="CERAMICAPISOP">#REF!</definedName>
    <definedName name="CERAMICAPISOS" localSheetId="0">#REF!</definedName>
    <definedName name="CERAMICAPISOS">#REF!</definedName>
    <definedName name="ceramicapp" localSheetId="0">#REF!</definedName>
    <definedName name="ceramicapp">#REF!</definedName>
    <definedName name="CERAMICAS" localSheetId="0">#REF!</definedName>
    <definedName name="CERAMICAS">#REF!</definedName>
    <definedName name="Cerapisos" localSheetId="0">#REF!</definedName>
    <definedName name="Cerapisos">#REF!</definedName>
    <definedName name="CERRAJERIA" localSheetId="0">#REF!</definedName>
    <definedName name="CERRAJERIA">#REF!</definedName>
    <definedName name="CESCHCH" localSheetId="0">#REF!</definedName>
    <definedName name="CESCHCH">#REF!</definedName>
    <definedName name="CFREGADERO1CAMARA" localSheetId="0">#REF!</definedName>
    <definedName name="CFREGADERO1CAMARA">#REF!</definedName>
    <definedName name="CFREGADERO2CAMARAS" localSheetId="0">#REF!</definedName>
    <definedName name="CFREGADERO2CAMARAS">#REF!</definedName>
    <definedName name="CFREGCORR" localSheetId="0">#REF!</definedName>
    <definedName name="CFREGCORR">#REF!</definedName>
    <definedName name="CFREGESP1CA" localSheetId="0">#REF!</definedName>
    <definedName name="CFREGESP1CA">#REF!</definedName>
    <definedName name="CFREGESP2CA" localSheetId="0">#REF!</definedName>
    <definedName name="CFREGESP2CA">#REF!</definedName>
    <definedName name="cfrontal">'[32]Resumen Precio Equipos'!$I$16</definedName>
    <definedName name="CG" localSheetId="0">#REF!</definedName>
    <definedName name="CG">#REF!</definedName>
    <definedName name="CHAZO">[42]INSU!$B$104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" localSheetId="0">#REF!</definedName>
    <definedName name="CHAZOS">#REF!</definedName>
    <definedName name="Chazos____Corte">[28]Insumos!$B$46:$D$46</definedName>
    <definedName name="CHAZOZOCALO" localSheetId="0">#REF!</definedName>
    <definedName name="CHAZOZOCALO">#REF!</definedName>
    <definedName name="chilena">#REF!</definedName>
    <definedName name="Chofercisterna">[30]OBRAMANO!$F$79</definedName>
    <definedName name="CI" localSheetId="0">'[13]Anal. horm.'!#REF!</definedName>
    <definedName name="CI">'[13]Anal. horm.'!#REF!</definedName>
    <definedName name="CINO" localSheetId="0">#REF!</definedName>
    <definedName name="CINO">#REF!</definedName>
    <definedName name="CINOESP1C" localSheetId="0">#REF!</definedName>
    <definedName name="CINOESP1C">#REF!</definedName>
    <definedName name="CINOESP2C" localSheetId="0">#REF!</definedName>
    <definedName name="CINOESP2C">#REF!</definedName>
    <definedName name="CINOESPPAR" localSheetId="0">#REF!</definedName>
    <definedName name="CINOESPPAR">#REF!</definedName>
    <definedName name="CINOFLUX" localSheetId="0">#REF!</definedName>
    <definedName name="CINOFLUX">#REF!</definedName>
    <definedName name="CINT1" localSheetId="0">#REF!</definedName>
    <definedName name="CINT1">#REF!</definedName>
    <definedName name="CINT2" localSheetId="0">#REF!</definedName>
    <definedName name="CINT2">#REF!</definedName>
    <definedName name="CINT3" localSheetId="0">#REF!</definedName>
    <definedName name="CINT3">#REF!</definedName>
    <definedName name="CINT3V" localSheetId="0">#REF!</definedName>
    <definedName name="CINT3V">#REF!</definedName>
    <definedName name="CINT4V" localSheetId="0">#REF!</definedName>
    <definedName name="CINT4V">#REF!</definedName>
    <definedName name="CINTAPELIGRO" localSheetId="0">#REF!</definedName>
    <definedName name="CINTAPELIGRO">#REF!</definedName>
    <definedName name="CINTPIL" localSheetId="0">#REF!</definedName>
    <definedName name="CINTPIL">#REF!</definedName>
    <definedName name="CIS">'[2]Part. No Ejecutables'!#REF!</definedName>
    <definedName name="CIS12900GL">'[13]Anal. horm.'!#REF!</definedName>
    <definedName name="CIS4000GL">'[13]Anal. horm.'!#REF!</definedName>
    <definedName name="CISEGMONO100" localSheetId="0">#REF!</definedName>
    <definedName name="CISEGMONO100">#REF!</definedName>
    <definedName name="CISEGMONO30" localSheetId="0">#REF!</definedName>
    <definedName name="CISEGMONO30">#REF!</definedName>
    <definedName name="CISEGMONO60" localSheetId="0">#REF!</definedName>
    <definedName name="CISEGMONO60">#REF!</definedName>
    <definedName name="CIST">'[2]Part. No Ejecutables'!#REF!</definedName>
    <definedName name="cisterna">'[52]Listado Equipos a utilizar'!$I$11</definedName>
    <definedName name="CISTERNA4CAL" localSheetId="0">#REF!</definedName>
    <definedName name="CISTERNA4CAL">#REF!</definedName>
    <definedName name="CISTERNA4ROC" localSheetId="0">#REF!</definedName>
    <definedName name="CISTERNA4ROC">#REF!</definedName>
    <definedName name="CISTERNA8TIE" localSheetId="0">#REF!</definedName>
    <definedName name="CISTERNA8TIE">#REF!</definedName>
    <definedName name="CISTSDIS" localSheetId="0">#REF!</definedName>
    <definedName name="CISTSDIS">#REF!</definedName>
    <definedName name="CIUPAISJAGS" localSheetId="0">#REF!</definedName>
    <definedName name="CIUPAISJAGS">#REF!</definedName>
    <definedName name="CIUPAISPROY" localSheetId="0">#REF!</definedName>
    <definedName name="CIUPAISPROY">#REF!</definedName>
    <definedName name="CLADRILLOS" localSheetId="0">#REF!</definedName>
    <definedName name="CLADRILLOS">#REF!</definedName>
    <definedName name="CLAVADERO1" localSheetId="0">#REF!</definedName>
    <definedName name="CLAVADERO1">#REF!</definedName>
    <definedName name="CLAVADERO1CV" localSheetId="0">#REF!</definedName>
    <definedName name="CLAVADERO1CV">#REF!</definedName>
    <definedName name="CLAVADERO2" localSheetId="0">#REF!</definedName>
    <definedName name="CLAVADERO2">#REF!</definedName>
    <definedName name="CLAVADERO2CV" localSheetId="0">#REF!</definedName>
    <definedName name="CLAVADERO2CV">#REF!</definedName>
    <definedName name="CLAVCLI" localSheetId="0">#REF!</definedName>
    <definedName name="CLAVCLI">#REF!</definedName>
    <definedName name="CLAVCP" localSheetId="0">#REF!</definedName>
    <definedName name="CLAVCP">#REF!</definedName>
    <definedName name="CLAVEMP" localSheetId="0">#REF!</definedName>
    <definedName name="CLAVEMP">#REF!</definedName>
    <definedName name="CLAVESPCP" localSheetId="0">#REF!</definedName>
    <definedName name="CLAVESPCP">#REF!</definedName>
    <definedName name="CLAVESPSP" localSheetId="0">#REF!</definedName>
    <definedName name="CLAVESPSP">#REF!</definedName>
    <definedName name="CLAVO" localSheetId="0">#REF!</definedName>
    <definedName name="CLAVO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>[27]Insumos!#REF!</definedName>
    <definedName name="Clavos_2">#N/A</definedName>
    <definedName name="Clavos_3">#N/A</definedName>
    <definedName name="Clavos_Corriente">[28]Insumos!$B$47:$D$47</definedName>
    <definedName name="Clavosa" localSheetId="0">#REF!</definedName>
    <definedName name="Clavosa">#REF!</definedName>
    <definedName name="CLAVOSAC" localSheetId="0">#REF!</definedName>
    <definedName name="CLAVOSAC">#REF!</definedName>
    <definedName name="CLAVOSACERO" localSheetId="0">#REF!</definedName>
    <definedName name="CLAVOSACERO">#REF!</definedName>
    <definedName name="CLAVOSCORRIENTES" localSheetId="0">#REF!</definedName>
    <definedName name="CLAVOSCORRIENTES">#REF!</definedName>
    <definedName name="CLAVOZINC" localSheetId="0">#REF!</definedName>
    <definedName name="CLAVOZINC">#REF!</definedName>
    <definedName name="CLAVPED" localSheetId="0">#REF!</definedName>
    <definedName name="CLAVPED">#REF!</definedName>
    <definedName name="CLAVPLADOM" localSheetId="0">#REF!</definedName>
    <definedName name="CLAVPLADOM">#REF!</definedName>
    <definedName name="CLAVSALON" localSheetId="0">#REF!</definedName>
    <definedName name="CLAVSALON">#REF!</definedName>
    <definedName name="CLAVSP" localSheetId="0">#REF!</definedName>
    <definedName name="CLAVSP">#REF!</definedName>
    <definedName name="CLLAVECHO" localSheetId="0">#REF!</definedName>
    <definedName name="CLLAVECHO">#REF!</definedName>
    <definedName name="CLLAVEDUCHA" localSheetId="0">#REF!</definedName>
    <definedName name="CLLAVEDUCHA">#REF!</definedName>
    <definedName name="CLLAVEPA1" localSheetId="0">#REF!</definedName>
    <definedName name="CLLAVEPA1">#REF!</definedName>
    <definedName name="CLLAVEPA12" localSheetId="0">#REF!</definedName>
    <definedName name="CLLAVEPA12">#REF!</definedName>
    <definedName name="CLLAVEPA34" localSheetId="0">#REF!</definedName>
    <definedName name="CLLAVEPA34">#REF!</definedName>
    <definedName name="CLLAVEPACOB1" localSheetId="0">#REF!</definedName>
    <definedName name="CLLAVEPACOB1">#REF!</definedName>
    <definedName name="CLLAVEPACOB112" localSheetId="0">#REF!</definedName>
    <definedName name="CLLAVEPACOB112">#REF!</definedName>
    <definedName name="CLLAVEPACOB12" localSheetId="0">#REF!</definedName>
    <definedName name="CLLAVEPACOB12">#REF!</definedName>
    <definedName name="CLLAVEPACOB34" localSheetId="0">#REF!</definedName>
    <definedName name="CLLAVEPACOB34">#REF!</definedName>
    <definedName name="CLUCES" localSheetId="0">#REF!</definedName>
    <definedName name="CLUCES">#REF!</definedName>
    <definedName name="CMALLA10" localSheetId="0">#REF!</definedName>
    <definedName name="CMALLA10">#REF!</definedName>
    <definedName name="CMALLA3" localSheetId="0">#REF!</definedName>
    <definedName name="CMALLA3">#REF!</definedName>
    <definedName name="CMALLA4" localSheetId="0">#REF!</definedName>
    <definedName name="CMALLA4">#REF!</definedName>
    <definedName name="CMALLA6" localSheetId="0">#REF!</definedName>
    <definedName name="CMALLA6">#REF!</definedName>
    <definedName name="CMALLA73" localSheetId="0">#REF!</definedName>
    <definedName name="CMALLA73">#REF!</definedName>
    <definedName name="CMEZCLADORA" localSheetId="0">#REF!</definedName>
    <definedName name="CMEZCLADORA">#REF!</definedName>
    <definedName name="CO" localSheetId="0">#REF!</definedName>
    <definedName name="CO">#REF!</definedName>
    <definedName name="CODIGO">#N/A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1290HG">'[20]Pu-Sanit.'!$C$224</definedName>
    <definedName name="CODO190P">'[20]Pu-Sanit.'!$C$217</definedName>
    <definedName name="CODO245">'[20]Pu-Sanit.'!$C$138</definedName>
    <definedName name="CODO290">'[20]Pu-Sanit.'!$C$134</definedName>
    <definedName name="CODO2E" localSheetId="0">#REF!</definedName>
    <definedName name="CODO2E">#REF!</definedName>
    <definedName name="CODO34" localSheetId="0">#REF!</definedName>
    <definedName name="CODO34">#REF!</definedName>
    <definedName name="CODO390P">'[13]Pu-Sanit.'!$C$220</definedName>
    <definedName name="CODO3E" localSheetId="0">#REF!</definedName>
    <definedName name="CODO3E">#REF!</definedName>
    <definedName name="CODO4E" localSheetId="0">#REF!</definedName>
    <definedName name="CODO4E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5X90" localSheetId="0">#REF!</definedName>
    <definedName name="CODOHG125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5X90" localSheetId="0">#REF!</definedName>
    <definedName name="CODONHG125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DREN6X90" localSheetId="0">#REF!</definedName>
    <definedName name="CODOPVCDREN6X90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e.esp.gra" localSheetId="0">#REF!</definedName>
    <definedName name="coe.esp.gra">#REF!</definedName>
    <definedName name="coef.2">'[53]Desembolso de Caja'!$I$7</definedName>
    <definedName name="coef.adm.">#REF!</definedName>
    <definedName name="coef.gas.adm">'[22]Datos a Project'!$L$15</definedName>
    <definedName name="col1.4">[13]Volumenes!#REF!</definedName>
    <definedName name="COL15X65" localSheetId="0">#REF!</definedName>
    <definedName name="COL15X65">#REF!</definedName>
    <definedName name="COL20X30" localSheetId="0">#REF!</definedName>
    <definedName name="COL20X30">#REF!</definedName>
    <definedName name="COL20X45" localSheetId="0">#REF!</definedName>
    <definedName name="COL20X45">#REF!</definedName>
    <definedName name="COLABORA1" localSheetId="0">#REF!</definedName>
    <definedName name="COLABORA1">#REF!</definedName>
    <definedName name="COLABORA2" localSheetId="0">#REF!</definedName>
    <definedName name="COLABORA2">#REF!</definedName>
    <definedName name="COLAEXTLAV" localSheetId="0">#REF!</definedName>
    <definedName name="COLAEXTLAV">#REF!</definedName>
    <definedName name="COLAGUA2SCH40CONTRA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C5">'[13]Anal. horm.'!#REF!</definedName>
    <definedName name="Coloc._bloque_4x_8_x16_pulgs." localSheetId="0">#REF!</definedName>
    <definedName name="Coloc._bloque_4x_8_x16_pulgs.">#REF!</definedName>
    <definedName name="Coloc.Block.4">'[51]Costos Mano de Obra'!$O$38</definedName>
    <definedName name="Coloc.Block.6">'[41]Costos Mano de Obra'!$O$37</definedName>
    <definedName name="Coloc.Ceramica.Pisos">'[41]Costos Mano de Obra'!$O$46</definedName>
    <definedName name="colocblock6">'[48]Analisis Unit. '!$F$24</definedName>
    <definedName name="colorante">#REF!</definedName>
    <definedName name="colred1.2" localSheetId="0">[13]Volumenes!#REF!</definedName>
    <definedName name="colred1.2">[13]Volumenes!#REF!</definedName>
    <definedName name="COMBUSTIBLES" localSheetId="0">#REF!</definedName>
    <definedName name="COMBUSTIBLES">#REF!</definedName>
    <definedName name="Comparación" localSheetId="0">#REF!</definedName>
    <definedName name="Comparación">#REF!</definedName>
    <definedName name="COMPENS" localSheetId="0">#REF!</definedName>
    <definedName name="COMPENS">#REF!</definedName>
    <definedName name="Compresores">[30]EQUIPOS!$I$28</definedName>
    <definedName name="concreto" localSheetId="0">#REF!</definedName>
    <definedName name="concreto">#REF!</definedName>
    <definedName name="concreto_2">#N/A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EXBAJ4SDR41A6CONTRA">#REF!</definedName>
    <definedName name="CONEXCLOACA" localSheetId="0">#REF!</definedName>
    <definedName name="CONEXCLOACA">#REF!</definedName>
    <definedName name="CONFPUERTABISCLA" localSheetId="0">#REF!</definedName>
    <definedName name="CONFPUERTABISCLA">#REF!</definedName>
    <definedName name="CONFPUERTACLA" localSheetId="0">#REF!</definedName>
    <definedName name="CONFPUERTACLA">#REF!</definedName>
    <definedName name="CONFPUERTAFORROZINC" localSheetId="0">#REF!</definedName>
    <definedName name="CONFPUERTAFORROZINC">#REF!</definedName>
    <definedName name="CONFPUERTAPLUM" localSheetId="0">#REF!</definedName>
    <definedName name="CONFPUERTAPLUM">#REF!</definedName>
    <definedName name="CONI12HG">'[13]Pu-Sanit.'!$C$229</definedName>
    <definedName name="CONTENTELFORDM" localSheetId="0">#REF!</definedName>
    <definedName name="CONTENTELFORDM">#REF!</definedName>
    <definedName name="CONTENTELFORDM3" localSheetId="0">#REF!</definedName>
    <definedName name="CONTENTELFORDM3">#REF!</definedName>
    <definedName name="CONTRA1" localSheetId="0">#REF!</definedName>
    <definedName name="CONTRA1">#REF!</definedName>
    <definedName name="CONTRA2" localSheetId="0">#REF!</definedName>
    <definedName name="CONTRA2">#REF!</definedName>
    <definedName name="control" localSheetId="0">#REF!</definedName>
    <definedName name="control">#REF!</definedName>
    <definedName name="control_2">"$#REF!.$#REF!$#REF!:#REF!#REF!"</definedName>
    <definedName name="control_3">"$#REF!.$#REF!$#REF!:#REF!#REF!"</definedName>
    <definedName name="Conv." localSheetId="0">#REF!</definedName>
    <definedName name="Conv.">#REF!</definedName>
    <definedName name="Conversion" localSheetId="0">#REF!</definedName>
    <definedName name="Conversion">#REF!</definedName>
    <definedName name="CORINAL12FALDA" localSheetId="0">#REF!</definedName>
    <definedName name="CORINAL12FALDA">#REF!</definedName>
    <definedName name="CORINALCEM" localSheetId="0">#REF!</definedName>
    <definedName name="CORINALCEM">#REF!</definedName>
    <definedName name="CORINALFALDA" localSheetId="0">#REF!</definedName>
    <definedName name="CORINALFALDA">#REF!</definedName>
    <definedName name="CORINALPEQ" localSheetId="0">#REF!</definedName>
    <definedName name="CORINALPEQ">#REF!</definedName>
    <definedName name="CORNEXT" localSheetId="0">#REF!</definedName>
    <definedName name="CORNEXT">#REF!</definedName>
    <definedName name="CORNINT" localSheetId="0">#REF!</definedName>
    <definedName name="CORNINT">#REF!</definedName>
    <definedName name="correa8">[17]analisis!$G$773</definedName>
    <definedName name="CORTEEQUIPO" localSheetId="0">#REF!</definedName>
    <definedName name="CORTEEQUIPO">#REF!</definedName>
    <definedName name="costo.alquiler.casa">'[22]Analisis Unitarios'!$F$56</definedName>
    <definedName name="costo.andamio.panete">'[22]Analisis Unitarios'!$F$35</definedName>
    <definedName name="costo.bajada.block">'[22]Analisis Unitarios'!$F$37</definedName>
    <definedName name="costo.bajada.ladrillo">'[22]Analisis Unitarios'!$F$38</definedName>
    <definedName name="costo.bajada.mat.m3">'[22]Analisis Unitarios'!$F$39</definedName>
    <definedName name="costo.block8">'[22]Analisis Unitarios'!$F$74</definedName>
    <definedName name="costo.camion.cisterna">'[22]Analisis Unitarios'!$E$331</definedName>
    <definedName name="costo.carguio.exc">'[54]Analisis Unitarios'!$E$173</definedName>
    <definedName name="costo.carguio.mat">'[22]Analisis Unitarios'!$E$526</definedName>
    <definedName name="costo.codo.pvc.media.presion">'[22]Analisis Unitarios'!$F$83</definedName>
    <definedName name="costo.coloc.afalto.2.5.pulg">'[22]Analisis Unitarios'!$F$61</definedName>
    <definedName name="costo.coloc.guardera">'[22]Analisis Unitarios'!$F$36</definedName>
    <definedName name="costo.demoli.baden">'[22]Analisis Unitarios'!$E$1687</definedName>
    <definedName name="costo.demoli.registro.1.5">'[22]Analisis Unitarios'!$E$1673</definedName>
    <definedName name="costo.enc.des.losas.35">'[22]Analisis Unitarios'!$F$43</definedName>
    <definedName name="costo.enc.des.muro.20">'[22]Analisis Unitarios'!$F$42</definedName>
    <definedName name="costo.fd.cemento">'[22]Analisis Unitarios'!$F$122</definedName>
    <definedName name="costo.gl.ac30">'[22]Analisis Unitarios'!$F$129</definedName>
    <definedName name="costo.gl.aceite.formaleta">'[22]Analisis Unitarios'!$F$70</definedName>
    <definedName name="costo.gl.agua">'[22]Analisis Unitarios'!$F$120</definedName>
    <definedName name="costo.gl.gasoil">'[22]Analisis Unitarios'!$F$97</definedName>
    <definedName name="costo.gl.gasolina.reg">'[22]Analisis Unitarios'!$F$99</definedName>
    <definedName name="costo.gl.kerone">'[22]Analisis Unitarios'!$F$130</definedName>
    <definedName name="costo.gl.tangi">'[22]Analisis Unitarios'!$F$81</definedName>
    <definedName name="costo.grader.cat.140h">'[22]Analisis Unitarios'!$E$305</definedName>
    <definedName name="costo.horm.ind.140">'[22]Analisis Unitarios'!$F$103</definedName>
    <definedName name="costo.horm.ind.180">'[22]Analisis Unitarios'!$F$105</definedName>
    <definedName name="costo.horm.ind.210">'[22]Analisis Unitarios'!$F$106</definedName>
    <definedName name="costo.horm.ind.240">'[22]Analisis Unitarios'!$F$107</definedName>
    <definedName name="costo.ladrillo">'[22]Analisis Unitarios'!$F$77</definedName>
    <definedName name="costo.lb.ala.12">'[22]Analisis Unitarios'!$F$80</definedName>
    <definedName name="costo.lb.ala.18">'[22]Analisis Unitarios'!$F$79</definedName>
    <definedName name="costo.lb.clavo.corriente">'[22]Analisis Unitarios'!$F$73</definedName>
    <definedName name="costo.letrero.preventivo">'[22]Analisis Unitarios'!$F$113</definedName>
    <definedName name="costo.m2.distrib">'[22]Analisis Unitarios'!$E$1701</definedName>
    <definedName name="costo.m2.distrib.agreg">'[22]Analisis Unitarios'!$E$1712</definedName>
    <definedName name="costo.m3.arena">'[22]Analisis Unitarios'!$F$124</definedName>
    <definedName name="costo.m3.arena.panete">'[22]Analisis Unitarios'!$F$119</definedName>
    <definedName name="costo.m3.arena.rell">'[22]Analisis Unitarios'!$F$125</definedName>
    <definedName name="costo.m3.base">'[22]Analisis Unitarios'!$F$126</definedName>
    <definedName name="costo.m3.bomba.arrastre">'[22]Analisis Unitarios'!$F$109</definedName>
    <definedName name="costo.m3.grava">'[22]Analisis Unitarios'!$F$128</definedName>
    <definedName name="costo.m3.gravoarena">'[22]Analisis Unitarios'!$F$123</definedName>
    <definedName name="costo.m3.horm.trompo">'[22]Analisis Unitarios'!$E$700</definedName>
    <definedName name="costo.m3.sub.base">'[22]Analisis Unitarios'!$F$127</definedName>
    <definedName name="costo.mat.relleno">'[22]Analisis Unitarios'!$F$121</definedName>
    <definedName name="costo.mezcla.1.3">'[22]Analisis Unitarios'!$E$673</definedName>
    <definedName name="costo.mezcla.1.3.5">'[22]Analisis Unitarios'!$E$683</definedName>
    <definedName name="costo.ml.hilo.nylon">'[22]Analisis Unitarios'!$F$72</definedName>
    <definedName name="costo.mo.acera">'[22]Analisis Unitarios'!$F$41</definedName>
    <definedName name="costo.mo.block.8">'[22]Analisis Unitarios'!$F$30</definedName>
    <definedName name="costo.mo.conten">'[22]Analisis Unitarios'!$F$40</definedName>
    <definedName name="costo.mo.ladrillo">'[22]Analisis Unitarios'!$F$33</definedName>
    <definedName name="costo.mo.m2.panete">'[22]Analisis Unitarios'!$F$34</definedName>
    <definedName name="costo.mo.qq.acero">'[22]Analisis Unitarios'!$F$44</definedName>
    <definedName name="costo.mortero.panete">'[22]Analisis Unitarios'!$E$691</definedName>
    <definedName name="costo.p2.pinobruto">'[22]Analisis Unitarios'!$F$71</definedName>
    <definedName name="costo.pala.966">'[54]Analisis Unitarios'!$E$151</definedName>
    <definedName name="costo.pala.cat.966d">'[22]Analisis Unitarios'!$E$313</definedName>
    <definedName name="costo.panete">'[22]Analisis Unitarios'!$E$711</definedName>
    <definedName name="costo.pl.madera.4.2">'[22]Analisis Unitarios'!$F$69</definedName>
    <definedName name="costo.plancha.madera.4.8">'[22]Analisis Unitarios'!$F$68</definedName>
    <definedName name="costo.qq.acero">'[22]Analisis Unitarios'!$F$78</definedName>
    <definedName name="costo.retro.cat.225">'[22]Analisis Unitarios'!$E$289</definedName>
    <definedName name="costo.retro.cat.416">'[22]Analisis Unitarios'!$E$297</definedName>
    <definedName name="costo.rodillo.dinapac.ca25">'[22]Analisis Unitarios'!$E$321</definedName>
    <definedName name="costo.sumin.asfalto">'[22]Analisis Unitarios'!$F$60</definedName>
    <definedName name="costo.tapa.registro">'[22]Analisis Unitarios'!$F$67</definedName>
    <definedName name="costo.transp.gl.ac30">'[22]Analisis Unitarios'!$F$131</definedName>
    <definedName name="costo.traslado.corto.patana">'[22]Analisis Unitarios'!$F$96</definedName>
    <definedName name="costo.traslado.largo.patana">'[22]Analisis Unitarios'!$F$95</definedName>
    <definedName name="costo.tub.18">'[22]Analisis Unitarios'!$F$93</definedName>
    <definedName name="costo.tub.21">'[22]Analisis Unitarios'!$F$92</definedName>
    <definedName name="costo.tub.24">'[22]Analisis Unitarios'!$F$91</definedName>
    <definedName name="costo.tub.36">'[22]Analisis Unitarios'!$F$89</definedName>
    <definedName name="costo.tub.42">'[22]Analisis Unitarios'!$F$88</definedName>
    <definedName name="costo.tub.48">'[22]Analisis Unitarios'!$F$87</definedName>
    <definedName name="costo.tub.60">'[22]Analisis Unitarios'!$F$86</definedName>
    <definedName name="costo.tub.72">'[22]Analisis Unitarios'!$F$85</definedName>
    <definedName name="costo.tub.8">'[22]Analisis Unitarios'!$F$94</definedName>
    <definedName name="costo.tubo.pvc.media.presion">'[22]Analisis Unitarios'!$F$82</definedName>
    <definedName name="costocapataz">'[48]Analisis Unit. '!$G$3</definedName>
    <definedName name="costoobrero">'[48]Analisis Unit. '!$G$5</definedName>
    <definedName name="costotecesp">'[48]Analisis Unit. '!$G$4</definedName>
    <definedName name="COT_302" localSheetId="0">#REF!</definedName>
    <definedName name="COT_302">#REF!</definedName>
    <definedName name="COT_360" localSheetId="0">#REF!</definedName>
    <definedName name="COT_360">#REF!</definedName>
    <definedName name="COT_361" localSheetId="0">#REF!</definedName>
    <definedName name="COT_361">#REF!</definedName>
    <definedName name="COT_364" localSheetId="0">#REF!</definedName>
    <definedName name="COT_364">#REF!</definedName>
    <definedName name="COUPLING112HG" localSheetId="0">#REF!</definedName>
    <definedName name="COUPLING112HG">#REF!</definedName>
    <definedName name="COUPLING12HG" localSheetId="0">#REF!</definedName>
    <definedName name="COUPLING12HG">#REF!</definedName>
    <definedName name="COUPLING1HG" localSheetId="0">#REF!</definedName>
    <definedName name="COUPLING1HG">#REF!</definedName>
    <definedName name="COUPLING212HG" localSheetId="0">#REF!</definedName>
    <definedName name="COUPLING212HG">#REF!</definedName>
    <definedName name="COUPLING2HG" localSheetId="0">#REF!</definedName>
    <definedName name="COUPLING2HG">#REF!</definedName>
    <definedName name="COUPLING34HG" localSheetId="0">#REF!</definedName>
    <definedName name="COUPLING34HG">#REF!</definedName>
    <definedName name="COUPLING3HG" localSheetId="0">#REF!</definedName>
    <definedName name="COUPLING3HG">#REF!</definedName>
    <definedName name="COUPLING4HG" localSheetId="0">#REF!</definedName>
    <definedName name="COUPLING4HG">#REF!</definedName>
    <definedName name="CPANEL" localSheetId="0">#REF!</definedName>
    <definedName name="CPANEL">#REF!</definedName>
    <definedName name="CPAPSERV" localSheetId="0">#REF!</definedName>
    <definedName name="CPAPSERV">#REF!</definedName>
    <definedName name="cprestamo">[49]EQUIPOS!$D$27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EPISA" localSheetId="0">#REF!</definedName>
    <definedName name="CREPISA">#REF!</definedName>
    <definedName name="CRISTMIN" localSheetId="0">#REF!</definedName>
    <definedName name="CRISTMIN">#REF!</definedName>
    <definedName name="CRONOGRAMA">#REF!</definedName>
    <definedName name="CSAL12" localSheetId="0">#REF!</definedName>
    <definedName name="CSAL12">#REF!</definedName>
    <definedName name="CSALIDA1" localSheetId="0">#REF!</definedName>
    <definedName name="CSALIDA1">#REF!</definedName>
    <definedName name="CSALIDA112" localSheetId="0">#REF!</definedName>
    <definedName name="CSALIDA112">#REF!</definedName>
    <definedName name="CSALIDA114" localSheetId="0">#REF!</definedName>
    <definedName name="CSALIDA114">#REF!</definedName>
    <definedName name="CSALIDA12" localSheetId="0">#REF!</definedName>
    <definedName name="CSALIDA12">#REF!</definedName>
    <definedName name="CSALIDA2" localSheetId="0">#REF!</definedName>
    <definedName name="CSALIDA2">#REF!</definedName>
    <definedName name="CSALIDA34" localSheetId="0">#REF!</definedName>
    <definedName name="CSALIDA34">#REF!</definedName>
    <definedName name="CSALIDACAL" localSheetId="0">#REF!</definedName>
    <definedName name="CSALIDACAL">#REF!</definedName>
    <definedName name="CSALIDACOBRE1" localSheetId="0">#REF!</definedName>
    <definedName name="CSALIDACOBRE1">#REF!</definedName>
    <definedName name="CSALIDACOBRE12" localSheetId="0">#REF!</definedName>
    <definedName name="CSALIDACOBRE12">#REF!</definedName>
    <definedName name="CSALIDACOBRE34" localSheetId="0">#REF!</definedName>
    <definedName name="CSALIDACOBRE34">#REF!</definedName>
    <definedName name="CSALIDAFILTRO" localSheetId="0">#REF!</definedName>
    <definedName name="CSALIDAFILTRO">#REF!</definedName>
    <definedName name="CSALIDAFLUX" localSheetId="0">#REF!</definedName>
    <definedName name="CSALIDAFLUX">#REF!</definedName>
    <definedName name="CSALIDAINOD" localSheetId="0">#REF!</definedName>
    <definedName name="CSALIDAINOD">#REF!</definedName>
    <definedName name="CSALIDAorin" localSheetId="0">#REF!</definedName>
    <definedName name="CSALIDAorin">#REF!</definedName>
    <definedName name="CTC" localSheetId="0">#REF!</definedName>
    <definedName name="CTC">#REF!</definedName>
    <definedName name="CTEJA" localSheetId="0">#REF!</definedName>
    <definedName name="CTEJA">#REF!</definedName>
    <definedName name="CTERMBANO" localSheetId="0">#REF!</definedName>
    <definedName name="CTERMBANO">#REF!</definedName>
    <definedName name="CTG1CAM" localSheetId="0">#REF!</definedName>
    <definedName name="CTG1CAM">#REF!</definedName>
    <definedName name="CTG2CAM" localSheetId="0">#REF!</definedName>
    <definedName name="CTG2CAM">#REF!</definedName>
    <definedName name="CTIM" localSheetId="0">#REF!</definedName>
    <definedName name="CTIM">#REF!</definedName>
    <definedName name="CTINACO" localSheetId="0">#REF!</definedName>
    <definedName name="CTINACO">#REF!</definedName>
    <definedName name="CTRIHUEDOM" localSheetId="0">#REF!</definedName>
    <definedName name="CTRIHUEDOM">#REF!</definedName>
    <definedName name="CTUBALCANT0312" localSheetId="0">#REF!</definedName>
    <definedName name="CTUBALCANT0312">#REF!</definedName>
    <definedName name="CTUBALCANT0315" localSheetId="0">#REF!</definedName>
    <definedName name="CTUBALCANT0315">#REF!</definedName>
    <definedName name="CTUBALCANT0321" localSheetId="0">#REF!</definedName>
    <definedName name="CTUBALCANT0321">#REF!</definedName>
    <definedName name="CTUBALCANT0324" localSheetId="0">#REF!</definedName>
    <definedName name="CTUBALCANT0324">#REF!</definedName>
    <definedName name="CTUBALCANT0330" localSheetId="0">#REF!</definedName>
    <definedName name="CTUBALCANT0330">#REF!</definedName>
    <definedName name="CTUBALCANT0336" localSheetId="0">#REF!</definedName>
    <definedName name="CTUBALCANT0336">#REF!</definedName>
    <definedName name="CTUBALCANT036" localSheetId="0">#REF!</definedName>
    <definedName name="CTUBALCANT036">#REF!</definedName>
    <definedName name="CTUBALCANT038" localSheetId="0">#REF!</definedName>
    <definedName name="CTUBALCANT038">#REF!</definedName>
    <definedName name="CTUBALCANT12" localSheetId="0">#REF!</definedName>
    <definedName name="CTUBALCANT12">#REF!</definedName>
    <definedName name="CTUBALCANT15" localSheetId="0">#REF!</definedName>
    <definedName name="CTUBALCANT15">#REF!</definedName>
    <definedName name="CTUBALCANT21" localSheetId="0">#REF!</definedName>
    <definedName name="CTUBALCANT21">#REF!</definedName>
    <definedName name="CTUBALCANT24" localSheetId="0">#REF!</definedName>
    <definedName name="CTUBALCANT24">#REF!</definedName>
    <definedName name="CTUBALCANT30" localSheetId="0">#REF!</definedName>
    <definedName name="CTUBALCANT30">#REF!</definedName>
    <definedName name="CTUBALCANT36" localSheetId="0">#REF!</definedName>
    <definedName name="CTUBALCANT36">#REF!</definedName>
    <definedName name="CTUBALCANT6" localSheetId="0">#REF!</definedName>
    <definedName name="CTUBALCANT6">#REF!</definedName>
    <definedName name="CTUBALCANT8" localSheetId="0">#REF!</definedName>
    <definedName name="CTUBALCANT8">#REF!</definedName>
    <definedName name="CTUBASB12" localSheetId="0">#REF!</definedName>
    <definedName name="CTUBASB12">#REF!</definedName>
    <definedName name="CTUBASB16" localSheetId="0">#REF!</definedName>
    <definedName name="CTUBASB16">#REF!</definedName>
    <definedName name="CTUBASB20" localSheetId="0">#REF!</definedName>
    <definedName name="CTUBASB20">#REF!</definedName>
    <definedName name="CTUBASB3" localSheetId="0">#REF!</definedName>
    <definedName name="CTUBASB3">#REF!</definedName>
    <definedName name="CTUBASB4" localSheetId="0">#REF!</definedName>
    <definedName name="CTUBASB4">#REF!</definedName>
    <definedName name="CTUBASB6" localSheetId="0">#REF!</definedName>
    <definedName name="CTUBASB6">#REF!</definedName>
    <definedName name="CTUBASB8" localSheetId="0">#REF!</definedName>
    <definedName name="CTUBASB8">#REF!</definedName>
    <definedName name="CTUBHF12" localSheetId="0">#REF!</definedName>
    <definedName name="CTUBHF12">#REF!</definedName>
    <definedName name="CTUBHF3" localSheetId="0">#REF!</definedName>
    <definedName name="CTUBHF3">#REF!</definedName>
    <definedName name="CTUBHF4" localSheetId="0">#REF!</definedName>
    <definedName name="CTUBHF4">#REF!</definedName>
    <definedName name="CTUBHF6" localSheetId="0">#REF!</definedName>
    <definedName name="CTUBHF6">#REF!</definedName>
    <definedName name="CTUBHF8" localSheetId="0">#REF!</definedName>
    <definedName name="CTUBHF8">#REF!</definedName>
    <definedName name="CTUBHG1" localSheetId="0">#REF!</definedName>
    <definedName name="CTUBHG1">#REF!</definedName>
    <definedName name="CTUBHG10" localSheetId="0">#REF!</definedName>
    <definedName name="CTUBHG10">#REF!</definedName>
    <definedName name="CTUBHG12" localSheetId="0">#REF!</definedName>
    <definedName name="CTUBHG12">#REF!</definedName>
    <definedName name="CTUBHG2" localSheetId="0">#REF!</definedName>
    <definedName name="CTUBHG2">#REF!</definedName>
    <definedName name="CTUBHG212" localSheetId="0">#REF!</definedName>
    <definedName name="CTUBHG212">#REF!</definedName>
    <definedName name="CTUBHG3" localSheetId="0">#REF!</definedName>
    <definedName name="CTUBHG3">#REF!</definedName>
    <definedName name="CTUBHG34" localSheetId="0">#REF!</definedName>
    <definedName name="CTUBHG34">#REF!</definedName>
    <definedName name="CTUBHG4" localSheetId="0">#REF!</definedName>
    <definedName name="CTUBHG4">#REF!</definedName>
    <definedName name="CTUBHG6" localSheetId="0">#REF!</definedName>
    <definedName name="CTUBHG6">#REF!</definedName>
    <definedName name="CTUBHG8" localSheetId="0">#REF!</definedName>
    <definedName name="CTUBHG8">#REF!</definedName>
    <definedName name="Cuadro_Resumen">#REF!</definedName>
    <definedName name="CUB">[1]Presup.!#REF!</definedName>
    <definedName name="CUBIC._ANTERIOR">#N/A</definedName>
    <definedName name="CUBICACION">#N/A</definedName>
    <definedName name="CUBICADO">#N/A</definedName>
    <definedName name="Cubo_para_vaciado_de_Hormigón">[27]Insumos!#REF!</definedName>
    <definedName name="Cubo_para_vaciado_de_Hormigón_2">#N/A</definedName>
    <definedName name="Cubo_para_vaciado_de_Hormigón_3">#N/A</definedName>
    <definedName name="CUBREFALTA38" localSheetId="0">#REF!</definedName>
    <definedName name="CUBREFALTA38">#REF!</definedName>
    <definedName name="cunetasi">#REF!</definedName>
    <definedName name="cunetasii">#REF!</definedName>
    <definedName name="cunetasiii">#REF!</definedName>
    <definedName name="cunetasiiii">#REF!</definedName>
    <definedName name="Curado_y_Aditivo" localSheetId="0">[27]Insumos!#REF!</definedName>
    <definedName name="Curado_y_Aditivo">[27]Insumos!#REF!</definedName>
    <definedName name="Curado_y_Aditivo_2">#N/A</definedName>
    <definedName name="Curado_y_Aditivo_3">#N/A</definedName>
    <definedName name="CV">[1]Presup.!#REF!</definedName>
    <definedName name="CVERTEDERO" localSheetId="0">#REF!</definedName>
    <definedName name="CVERTEDERO">#REF!</definedName>
    <definedName name="CVERTEDEROH" localSheetId="0">#REF!</definedName>
    <definedName name="CVERTEDEROH">#REF!</definedName>
    <definedName name="cvi">#REF!</definedName>
    <definedName name="cvii">#REF!</definedName>
    <definedName name="cviii">#REF!</definedName>
    <definedName name="cviiii">#REF!</definedName>
    <definedName name="CZINC">[38]M.O.!#REF!</definedName>
    <definedName name="CZOCCOR" localSheetId="0">#REF!</definedName>
    <definedName name="CZOCCOR">#REF!</definedName>
    <definedName name="CZOCCORESC" localSheetId="0">#REF!</definedName>
    <definedName name="CZOCCORESC">#REF!</definedName>
    <definedName name="CZOCGRAESC" localSheetId="0">#REF!</definedName>
    <definedName name="CZOCGRAESC">#REF!</definedName>
    <definedName name="CZOCGRAPISO" localSheetId="0">#REF!</definedName>
    <definedName name="CZOCGRAPISO">#REF!</definedName>
    <definedName name="D">[55]peso!#REF!</definedName>
    <definedName name="D_2">#N/A</definedName>
    <definedName name="D_3">#N/A</definedName>
    <definedName name="D7H">[30]EQUIPOS!$I$9</definedName>
    <definedName name="D8K">[30]EQUIPOS!$I$8</definedName>
    <definedName name="d8r">'[24]Listado Equipos a utilizar'!#REF!</definedName>
    <definedName name="D8T">'[32]Resumen Precio Equipos'!$I$13</definedName>
    <definedName name="DD">#REF!</definedName>
    <definedName name="dddd">'[56]Villa Hermosa'!#REF!</definedName>
    <definedName name="DE">[57]Insumos!$I$3</definedName>
    <definedName name="DEDE" hidden="1">#REF!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ducciones" localSheetId="0">#REF!</definedName>
    <definedName name="deducciones">#REF!</definedName>
    <definedName name="deducciones_2">"$#REF!.$M$62"</definedName>
    <definedName name="deducciones_3">"$#REF!.$M$62"</definedName>
    <definedName name="deplu3">[13]Volumenes!#REF!</definedName>
    <definedName name="DERRCEMBLANCO" localSheetId="0">#REF!</definedName>
    <definedName name="DERRCEMBLANCO">#REF!</definedName>
    <definedName name="DERRCEMGRIS" localSheetId="0">#REF!</definedName>
    <definedName name="DERRCEMGRIS">#REF!</definedName>
    <definedName name="Derretido_Blanco">[28]Insumos!$B$50:$D$50</definedName>
    <definedName name="DERRETIDOBCO" localSheetId="0">#REF!</definedName>
    <definedName name="DERRETIDOBCO">#REF!</definedName>
    <definedName name="DERRETIDOBLANCO" localSheetId="0">#REF!</definedName>
    <definedName name="DERRETIDOBLANCO">#REF!</definedName>
    <definedName name="derretidocrema" localSheetId="0">#REF!</definedName>
    <definedName name="derretidocrema">#REF!</definedName>
    <definedName name="DERRETIDOGRIS" localSheetId="0">#REF!</definedName>
    <definedName name="DERRETIDOGRIS">#REF!</definedName>
    <definedName name="DERRETIDOVER" localSheetId="0">#REF!</definedName>
    <definedName name="DERRETIDOVER">#REF!</definedName>
    <definedName name="DESAGUE2" localSheetId="0">#REF!</definedName>
    <definedName name="DESAGUE2">#REF!</definedName>
    <definedName name="DESAGUE3" localSheetId="0">#REF!</definedName>
    <definedName name="DESAGUE3">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>#N/A</definedName>
    <definedName name="DESENCARCO" localSheetId="0">#REF!</definedName>
    <definedName name="DESENCARCO">#REF!</definedName>
    <definedName name="DESENCCOL" localSheetId="0">#REF!</definedName>
    <definedName name="DESENCCOL">#REF!</definedName>
    <definedName name="DESENCDIN" localSheetId="0">#REF!</definedName>
    <definedName name="DESENCDIN">#REF!</definedName>
    <definedName name="DESENCFP275" localSheetId="0">#REF!</definedName>
    <definedName name="DESENCFP275">#REF!</definedName>
    <definedName name="DESENCFPADIC" localSheetId="0">#REF!</definedName>
    <definedName name="DESENCFPADIC">#REF!</definedName>
    <definedName name="DESENCVIGA" localSheetId="0">#REF!</definedName>
    <definedName name="DESENCVIGA">#REF!</definedName>
    <definedName name="desesc2">[13]Volumenes!#REF!</definedName>
    <definedName name="desglose">'[56]Villa Hermosa'!#REF!</definedName>
    <definedName name="desi">#REF!</definedName>
    <definedName name="desii">#REF!</definedName>
    <definedName name="desiii">#REF!</definedName>
    <definedName name="desiiii">#REF!</definedName>
    <definedName name="DESMANTSE500CONTRA">#REF!</definedName>
    <definedName name="DesmPlaf" localSheetId="0">#REF!</definedName>
    <definedName name="DesmPlaf">#REF!</definedName>
    <definedName name="DesmPuerta" localSheetId="0">#REF!</definedName>
    <definedName name="DesmPuerta">#REF!</definedName>
    <definedName name="DesmVent" localSheetId="0">#REF!</definedName>
    <definedName name="DesmVent">#REF!</definedName>
    <definedName name="desp">#REF!</definedName>
    <definedName name="DESP24" localSheetId="0">#REF!</definedName>
    <definedName name="DESP24">#REF!</definedName>
    <definedName name="DESP34" localSheetId="0">#REF!</definedName>
    <definedName name="DESP34">#REF!</definedName>
    <definedName name="DESP44" localSheetId="0">#REF!</definedName>
    <definedName name="DESP44">#REF!</definedName>
    <definedName name="DESP46" localSheetId="0">#REF!</definedName>
    <definedName name="DESP46">#REF!</definedName>
    <definedName name="DESPACE1" localSheetId="0">#REF!</definedName>
    <definedName name="DESPACE1">#REF!</definedName>
    <definedName name="DESPACE2" localSheetId="0">#REF!</definedName>
    <definedName name="DESPACE2">#REF!</definedName>
    <definedName name="DESPACEMALLA" localSheetId="0">#REF!</definedName>
    <definedName name="DESPACEMALLA">#REF!</definedName>
    <definedName name="DESPCLA" localSheetId="0">#REF!</definedName>
    <definedName name="DESPCLA">#REF!</definedName>
    <definedName name="DESPISO2CONTRA">#REF!</definedName>
    <definedName name="DESPLU3" localSheetId="0">#REF!</definedName>
    <definedName name="DESPLU3">#REF!</definedName>
    <definedName name="DESPLU4" localSheetId="0">#REF!</definedName>
    <definedName name="DESPLU4">#REF!</definedName>
    <definedName name="DESPMAD1" localSheetId="0">#REF!</definedName>
    <definedName name="DESPMAD1">#REF!</definedName>
    <definedName name="DESPMAD2" localSheetId="0">#REF!</definedName>
    <definedName name="DESPMAD2">#REF!</definedName>
    <definedName name="desvi">#REF!</definedName>
    <definedName name="desvii">#REF!</definedName>
    <definedName name="desviii">#REF!</definedName>
    <definedName name="desviiii">#REF!</definedName>
    <definedName name="detech3">'[37]Ana-Sanit.'!$F$552</definedName>
    <definedName name="dia.ayud.equip">'[22]Analisis Unitarios'!$F$16</definedName>
    <definedName name="dia.bomba">'[22]Analisis Unitarios'!$F$51</definedName>
    <definedName name="dia.cadenero">'[22]Analisis Unitarios'!$F$19</definedName>
    <definedName name="dia.camion.distrib">'[22]Analisis Unitarios'!$F$59</definedName>
    <definedName name="dia.capataz">'[22]Analisis Unitarios'!$F$10</definedName>
    <definedName name="dia.chofer.liv">'[22]Analisis Unitarios'!$F$21</definedName>
    <definedName name="dia.distribuidor.agreg">'[22]Analisis Unitarios'!$F$62</definedName>
    <definedName name="dia.nivelador">'[22]Analisis Unitarios'!$F$18</definedName>
    <definedName name="dia.obrero">'[22]Analisis Unitarios'!$F$14</definedName>
    <definedName name="dia.obrero.1ra">'[22]Analisis Unitarios'!$F$13</definedName>
    <definedName name="dia.operador">'[22]Analisis Unitarios'!$F$15</definedName>
    <definedName name="dia.tec.1ra">'[22]Analisis Unitarios'!$F$12</definedName>
    <definedName name="dia.tec.esp">'[22]Analisis Unitarios'!$F$11</definedName>
    <definedName name="dia.topografo">'[22]Analisis Unitarios'!$F$17</definedName>
    <definedName name="dia.trompo.lig">'[22]Analisis Unitarios'!$F$54</definedName>
    <definedName name="diames">#REF!</definedName>
    <definedName name="DINTEL">'[37]Anal. horm.'!$F$1139</definedName>
    <definedName name="DINTEL20X20" localSheetId="0">#REF!</definedName>
    <definedName name="DINTEL20X20">#REF!</definedName>
    <definedName name="DIRJAGS" localSheetId="0">#REF!</definedName>
    <definedName name="DIRJAGS">#REF!</definedName>
    <definedName name="DIRPROY" localSheetId="0">#REF!</definedName>
    <definedName name="DIRPROY">#REF!</definedName>
    <definedName name="DISTAGUAYMOCONTRA">#REF!</definedName>
    <definedName name="distribuidor">'[52]Listado Equipos a utilizar'!$I$12</definedName>
    <definedName name="DIVISAEURO" localSheetId="0">#REF!</definedName>
    <definedName name="DIVISAEURO">#REF!</definedName>
    <definedName name="DIVISAS" localSheetId="0">#REF!</definedName>
    <definedName name="DIVISAS">#REF!</definedName>
    <definedName name="DIVISAUSA" localSheetId="0">#REF!</definedName>
    <definedName name="DIVISAUSA">#REF!</definedName>
    <definedName name="do">[57]Insumos!$I$3</definedName>
    <definedName name="dolar" localSheetId="0">#REF!</definedName>
    <definedName name="dolar">#REF!</definedName>
    <definedName name="drenajei">#REF!</definedName>
    <definedName name="drenajeii">#REF!</definedName>
    <definedName name="drenajeiii">#REF!</definedName>
    <definedName name="drenajeiiii">#REF!</definedName>
    <definedName name="drenajeiiiii">#REF!</definedName>
    <definedName name="drenajeiiiiii">#REF!</definedName>
    <definedName name="drenajeiiiiiii">#REF!</definedName>
    <definedName name="dtecnica">'[32]Resumen Precio Equipos'!$C$27</definedName>
    <definedName name="DUCHAFRIAHG" localSheetId="0">#REF!</definedName>
    <definedName name="DUCHAFRIAHG">#REF!</definedName>
    <definedName name="DUCHAS" localSheetId="0">#REF!</definedName>
    <definedName name="DUCHAS">#REF!</definedName>
    <definedName name="dulce">#REF!</definedName>
    <definedName name="DYNACA25">[30]EQUIPOS!$I$13</definedName>
    <definedName name="E" localSheetId="0">#REF!</definedName>
    <definedName name="E">#REF!</definedName>
    <definedName name="e214bft">'[24]Listado Equipos a utilizar'!#REF!</definedName>
    <definedName name="e320b">'[24]Listado Equipos a utilizar'!#REF!</definedName>
    <definedName name="EBAINS" localSheetId="0">#REF!</definedName>
    <definedName name="EBAINS">#REF!</definedName>
    <definedName name="EBANISTERIA" localSheetId="0">#REF!</definedName>
    <definedName name="EBANISTERIA">#REF!</definedName>
    <definedName name="EBAOP1" localSheetId="0">#REF!</definedName>
    <definedName name="EBAOP1">#REF!</definedName>
    <definedName name="EBAPIN" localSheetId="0">#REF!</definedName>
    <definedName name="EBAPIN">#REF!</definedName>
    <definedName name="EBAPUL" localSheetId="0">#REF!</definedName>
    <definedName name="EBAPUL">#REF!</definedName>
    <definedName name="egfrrf" localSheetId="0">#REF!</definedName>
    <definedName name="egfrrf">#REF!</definedName>
    <definedName name="el_mano_obra">'[58]Los Ángeles (Fase II)'!$A$749:$F$802</definedName>
    <definedName name="el_no_al_printer">'[58]Los Ángeles (Fase II)'!$A$2171</definedName>
    <definedName name="ELECTRICIDAD" localSheetId="0">#REF!</definedName>
    <definedName name="ELECTRICIDAD">#REF!</definedName>
    <definedName name="elizabeth" localSheetId="0">#REF!</definedName>
    <definedName name="elizabeth">#REF!</definedName>
    <definedName name="EMAILARQSA" localSheetId="0">#REF!</definedName>
    <definedName name="EMAILARQSA">#REF!</definedName>
    <definedName name="EMAILJAGS" localSheetId="0">#REF!</definedName>
    <definedName name="EMAILJAGS">#REF!</definedName>
    <definedName name="Empalme_de_Pilotes">[27]Insumos!#REF!</definedName>
    <definedName name="Empalme_de_Pilotes_2">#N/A</definedName>
    <definedName name="Empalme_de_Pilotes_3">#N/A</definedName>
    <definedName name="EMPALME2" localSheetId="0">#REF!</definedName>
    <definedName name="EMPALME2">#REF!</definedName>
    <definedName name="EMPALME3" localSheetId="0">#REF!</definedName>
    <definedName name="EMPALME3">#REF!</definedName>
    <definedName name="EMPALME4" localSheetId="0">#REF!</definedName>
    <definedName name="EMPALME4">#REF!</definedName>
    <definedName name="EMPALME6" localSheetId="0">#REF!</definedName>
    <definedName name="EMPALME6">#REF!</definedName>
    <definedName name="EMPCOL" localSheetId="0">#REF!</definedName>
    <definedName name="EMPCOL">#REF!</definedName>
    <definedName name="EMPEXTMA" localSheetId="0">#REF!</definedName>
    <definedName name="EMPEXTMA">#REF!</definedName>
    <definedName name="EMPINTCONACEROYMALLACONTRA">#REF!</definedName>
    <definedName name="EMPINTMA" localSheetId="0">#REF!</definedName>
    <definedName name="EMPINTMA">#REF!</definedName>
    <definedName name="EMPPULSCOL" localSheetId="0">#REF!</definedName>
    <definedName name="EMPPULSCOL">#REF!</definedName>
    <definedName name="EMPRAS" localSheetId="0">#REF!</definedName>
    <definedName name="EMPRAS">#REF!</definedName>
    <definedName name="EMPRUS" localSheetId="0">#REF!</definedName>
    <definedName name="EMPRUS">#REF!</definedName>
    <definedName name="EMPTECHO" localSheetId="0">#REF!</definedName>
    <definedName name="EMPTECHO">#REF!</definedName>
    <definedName name="ENC">[59]PRESUPUESTO!#REF!</definedName>
    <definedName name="Encache">[30]OBRAMANO!$F$43</definedName>
    <definedName name="encai">#REF!</definedName>
    <definedName name="encaii">#REF!</definedName>
    <definedName name="encaiii">#REF!</definedName>
    <definedName name="encaiiii">#REF!</definedName>
    <definedName name="eqacero">'[24]Listado Equipos a utilizar'!#REF!</definedName>
    <definedName name="EQU_12" localSheetId="0">#REF!</definedName>
    <definedName name="EQU_12">#REF!</definedName>
    <definedName name="EQU_18" localSheetId="0">#REF!</definedName>
    <definedName name="EQU_18">#REF!</definedName>
    <definedName name="EQU_25" localSheetId="0">#REF!</definedName>
    <definedName name="EQU_25">#REF!</definedName>
    <definedName name="EQU_27" localSheetId="0">#REF!</definedName>
    <definedName name="EQU_27">#REF!</definedName>
    <definedName name="EQU_36" localSheetId="0">#REF!</definedName>
    <definedName name="EQU_36">#REF!</definedName>
    <definedName name="EQU_38" localSheetId="0">#REF!</definedName>
    <definedName name="EQU_38">#REF!</definedName>
    <definedName name="EQU_49" localSheetId="0">#REF!</definedName>
    <definedName name="EQU_49">#REF!</definedName>
    <definedName name="EQU_5" localSheetId="0">#REF!</definedName>
    <definedName name="EQU_5">#REF!</definedName>
    <definedName name="EQU_53" localSheetId="0">#REF!</definedName>
    <definedName name="EQU_53">#REF!</definedName>
    <definedName name="EQUIPOS" localSheetId="0">#REF!</definedName>
    <definedName name="EQUIPOS">#REF!</definedName>
    <definedName name="ER">[16]A!#REF!</definedName>
    <definedName name="escalon">[13]Volumenes!#REF!</definedName>
    <definedName name="escalon2">[13]Volumenes!#REF!</definedName>
    <definedName name="ESCALONES" localSheetId="0">#REF!</definedName>
    <definedName name="ESCALONES">#REF!</definedName>
    <definedName name="escari">#REF!</definedName>
    <definedName name="escarificacion">[60]GONZALO!#REF!</definedName>
    <definedName name="escarii">#REF!</definedName>
    <definedName name="escariii">#REF!</definedName>
    <definedName name="escariiii">#REF!</definedName>
    <definedName name="ESCGRA23B" localSheetId="0">#REF!</definedName>
    <definedName name="ESCGRA23B">#REF!</definedName>
    <definedName name="ESCGRAFB">[37]UASD!$F$3512</definedName>
    <definedName name="ESCMARAGLPR" localSheetId="0">#REF!</definedName>
    <definedName name="ESCMARAGLPR">#REF!</definedName>
    <definedName name="escobillones">'[24]Listado Equipos a utilizar'!#REF!</definedName>
    <definedName name="ESCSUPCHAB" localSheetId="0">#REF!</definedName>
    <definedName name="ESCSUPCHAB">#REF!</definedName>
    <definedName name="ESCVIBG" localSheetId="0">#REF!</definedName>
    <definedName name="ESCVIBG">#REF!</definedName>
    <definedName name="Eslingas">[27]Insumos!#REF!</definedName>
    <definedName name="Eslingas_2">#N/A</definedName>
    <definedName name="Eslingas_3">#N/A</definedName>
    <definedName name="ESTMET" localSheetId="0">#REF!</definedName>
    <definedName name="ESTMET">#REF!</definedName>
    <definedName name="ESTOPA" localSheetId="0">#REF!</definedName>
    <definedName name="ESTOPA">#REF!</definedName>
    <definedName name="ESTRIA" localSheetId="0">#REF!</definedName>
    <definedName name="ESTRIA">#REF!</definedName>
    <definedName name="ESTRUCTMET" localSheetId="0">#REF!</definedName>
    <definedName name="ESTRUCTMET">#REF!</definedName>
    <definedName name="EURO" localSheetId="0">#REF!</definedName>
    <definedName name="EURO">#REF!</definedName>
    <definedName name="ex320b">'[24]Listado Equipos a utilizar'!#REF!</definedName>
    <definedName name="exc.car.equipo.3m">'[22]Analisis Unitarios'!$E$545</definedName>
    <definedName name="exc.carguio.equipo.45m">'[22]Analisis Unitarios'!$E$546</definedName>
    <definedName name="exc.equipo.4.5m">'[22]Analisis Unitarios'!$E$543</definedName>
    <definedName name="exc.motoniveladora">'[22]Analisis Unitarios'!$E$511</definedName>
    <definedName name="ExC_003" localSheetId="0">#REF!</definedName>
    <definedName name="ExC_003">#REF!</definedName>
    <definedName name="ExC_004" localSheetId="0">#REF!</definedName>
    <definedName name="ExC_004">#REF!</definedName>
    <definedName name="EXC_100">[61]MOV!$A$143:$E$143</definedName>
    <definedName name="EXC_101">[61]MOV!$A$149:$E$149</definedName>
    <definedName name="EXC_102">[61]MOV!$A$153:$E$153</definedName>
    <definedName name="EXC_103">[61]MOV!$A$157:$E$157</definedName>
    <definedName name="EXC_104">[61]MOV!$A$164:$E$164</definedName>
    <definedName name="EXC_105">[61]MOV!$A$169:$E$169</definedName>
    <definedName name="EXC_106">[61]MOV!$A$174:$E$174</definedName>
    <definedName name="EXC_107">[61]MOV!$A$189:$E$189</definedName>
    <definedName name="EXC_108">[61]MOV!$A$204:$E$204</definedName>
    <definedName name="EXC_83">[61]MOV!$A$61:$E$61</definedName>
    <definedName name="EXC_84">[61]MOV!$A$65:$E$65</definedName>
    <definedName name="EXC_85">[61]MOV!$A$69:$E$69</definedName>
    <definedName name="EXC_86">[61]MOV!$A$73:$E$73</definedName>
    <definedName name="EXC_87">[61]MOV!$A$76:$E$76</definedName>
    <definedName name="EXC_88">[61]MOV!$A$82:$E$82</definedName>
    <definedName name="EXC_89">[61]MOV!$A$86:$E$86</definedName>
    <definedName name="EXC_90">[61]MOV!$A$90:$E$90</definedName>
    <definedName name="EXC_91">[61]MOV!$A$96:$E$96</definedName>
    <definedName name="EXC_92">[61]MOV!$A$100:$E$100</definedName>
    <definedName name="EXC_93">[61]MOV!$A$104:$E$104</definedName>
    <definedName name="EXC_94">[61]MOV!$A$108:$E$108</definedName>
    <definedName name="EXC_95">[61]MOV!$A$114:$E$114</definedName>
    <definedName name="EXC_96">[61]MOV!$A$119:$E$119</definedName>
    <definedName name="EXC_97">[61]MOV!$A$125:$E$125</definedName>
    <definedName name="EXC_98">[61]MOV!$A$130:$E$130</definedName>
    <definedName name="EXC_99">[61]MOV!$A$136:$E$136</definedName>
    <definedName name="EXC_NO_CLASIF">#REF!</definedName>
    <definedName name="Excavación_Tierra___AM">[28]Insumos!$B$134:$D$134</definedName>
    <definedName name="excavadora">'[24]Listado Equipos a utilizar'!#REF!</definedName>
    <definedName name="excavadora235">[30]EQUIPOS!$I$16</definedName>
    <definedName name="EXCCALMANO3" localSheetId="0">#REF!</definedName>
    <definedName name="EXCCALMANO3">#REF!</definedName>
    <definedName name="EXCCALMANO5" localSheetId="0">#REF!</definedName>
    <definedName name="EXCCALMANO5">#REF!</definedName>
    <definedName name="EXCCALMANO7" localSheetId="0">#REF!</definedName>
    <definedName name="EXCCALMANO7">#REF!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HAMANO3" localSheetId="0">#REF!</definedName>
    <definedName name="EXCHAMANO3">#REF!</definedName>
    <definedName name="EXCRBLAMANO3" localSheetId="0">#REF!</definedName>
    <definedName name="EXCRBLAMANO3">#REF!</definedName>
    <definedName name="EXCRBLAMANO5" localSheetId="0">#REF!</definedName>
    <definedName name="EXCRBLAMANO5">#REF!</definedName>
    <definedName name="EXCRBLAMANO7" localSheetId="0">#REF!</definedName>
    <definedName name="EXCRBLAMANO7">#REF!</definedName>
    <definedName name="EXCRCOM3" localSheetId="0">#REF!</definedName>
    <definedName name="EXCRCOM3">#REF!</definedName>
    <definedName name="EXCRCOM5" localSheetId="0">#REF!</definedName>
    <definedName name="EXCRCOM5">#REF!</definedName>
    <definedName name="EXCRCOM7" localSheetId="0">#REF!</definedName>
    <definedName name="EXCRCOM7">#REF!</definedName>
    <definedName name="EXCRDURMANO3" localSheetId="0">#REF!</definedName>
    <definedName name="EXCRDURMANO3">#REF!</definedName>
    <definedName name="EXCRDURMANO5" localSheetId="0">#REF!</definedName>
    <definedName name="EXCRDURMANO5">#REF!</definedName>
    <definedName name="EXCRDURMANO7" localSheetId="0">#REF!</definedName>
    <definedName name="EXCRDURMANO7">#REF!</definedName>
    <definedName name="EXCROCA">'[13]M. O. exc.'!#REF!</definedName>
    <definedName name="EXCROCK">'[13]M. O. exc.'!#REF!</definedName>
    <definedName name="EXCRTOSCAMANO3" localSheetId="0">#REF!</definedName>
    <definedName name="EXCRTOSCAMANO3">#REF!</definedName>
    <definedName name="EXCRTOSCAMANO5" localSheetId="0">#REF!</definedName>
    <definedName name="EXCRTOSCAMANO5">#REF!</definedName>
    <definedName name="EXCRTOSCAMANO7" localSheetId="0">#REF!</definedName>
    <definedName name="EXCRTOSCAMANO7">#REF!</definedName>
    <definedName name="EXCTIERRAMANO3" localSheetId="0">#REF!</definedName>
    <definedName name="EXCTIERRAMANO3">#REF!</definedName>
    <definedName name="EXCTIERRAMANO5" localSheetId="0">#REF!</definedName>
    <definedName name="EXCTIERRAMANO5">#REF!</definedName>
    <definedName name="EXCTIERRAMANO7" localSheetId="0">#REF!</definedName>
    <definedName name="EXCTIERRAMANO7">#REF!</definedName>
    <definedName name="exesi">#REF!</definedName>
    <definedName name="exesii">#REF!</definedName>
    <definedName name="exesiii">#REF!</definedName>
    <definedName name="exesiiii">#REF!</definedName>
    <definedName name="_xlnm.Extract">#REF!</definedName>
    <definedName name="FAB_10" localSheetId="0">#REF!</definedName>
    <definedName name="FAB_10">#REF!</definedName>
    <definedName name="FAB_35" localSheetId="0">#REF!</definedName>
    <definedName name="FAB_35">#REF!</definedName>
    <definedName name="fac.esp.gra" localSheetId="0">#REF!</definedName>
    <definedName name="fac.esp.gra">#REF!</definedName>
    <definedName name="Fac.optimi.asfalto">'[22]Analisis Unitarios'!$K$19</definedName>
    <definedName name="Fac.optimi.mov.tierr">'[22]Analisis Unitarios'!$K$15</definedName>
    <definedName name="Fac.optimi.obras.arte">'[22]Analisis Unitarios'!$K$17</definedName>
    <definedName name="FACT">#REF!</definedName>
    <definedName name="factacero">'[62]Incremento Precios'!#REF!</definedName>
    <definedName name="factgov">#REF!</definedName>
    <definedName name="fae">'[62]PARTIDAS NUEVAS'!#REF!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cs">#REF!</definedName>
    <definedName name="fdcementogris">'[48]Analisis Unit. '!$F$34</definedName>
    <definedName name="FE" localSheetId="0">#REF!</definedName>
    <definedName name="FE">#REF!</definedName>
    <definedName name="fe." localSheetId="0">#REF!</definedName>
    <definedName name="fe.">#REF!</definedName>
    <definedName name="FEa">'[63]V.Tierras A'!$D$9</definedName>
    <definedName name="FECHA">#REF!</definedName>
    <definedName name="FECHACREACION" localSheetId="0">#REF!</definedName>
    <definedName name="FECHACREACION">#REF!</definedName>
    <definedName name="FER_353" localSheetId="0">#REF!</definedName>
    <definedName name="FER_353">#REF!</definedName>
    <definedName name="FER_354" localSheetId="0">#REF!</definedName>
    <definedName name="FER_354">#REF!</definedName>
    <definedName name="FER_355" localSheetId="0">#REF!</definedName>
    <definedName name="FER_355">#REF!</definedName>
    <definedName name="FF" hidden="1">#REF!</definedName>
    <definedName name="FI" localSheetId="0">#REF!</definedName>
    <definedName name="FI">#REF!</definedName>
    <definedName name="FIBVID" localSheetId="0">#REF!</definedName>
    <definedName name="FIBVID">#REF!</definedName>
    <definedName name="FIN" localSheetId="0">#REF!</definedName>
    <definedName name="FIN">#REF!</definedName>
    <definedName name="fino" localSheetId="0">#REF!</definedName>
    <definedName name="fino">#REF!</definedName>
    <definedName name="fino1" localSheetId="0">#REF!</definedName>
    <definedName name="fino1">#REF!</definedName>
    <definedName name="FINOINC">'[37]anal term'!$F$1794</definedName>
    <definedName name="FINOTECHOBER" localSheetId="0">#REF!</definedName>
    <definedName name="FINOTECHOBER">#REF!</definedName>
    <definedName name="FINOTECHOINCL" localSheetId="0">#REF!</definedName>
    <definedName name="FINOTECHOINCL">#REF!</definedName>
    <definedName name="FINOTECHOPLA" localSheetId="0">#REF!</definedName>
    <definedName name="FINOTECHOPLA">#REF!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ORMALETA" localSheetId="0">#REF!</definedName>
    <definedName name="FORMALETA">#REF!</definedName>
    <definedName name="FR">[5]A!#REF!</definedName>
    <definedName name="frablo2">[13]Volumenes!#REF!</definedName>
    <definedName name="frablo3">[13]Volumenes!#REF!</definedName>
    <definedName name="FRAGU1">[13]Volumenes!#REF!</definedName>
    <definedName name="FRAGUA" localSheetId="0">#REF!</definedName>
    <definedName name="FRAGUA">#REF!</definedName>
    <definedName name="frefg">[46]GONZALO!#REF!</definedName>
    <definedName name="FREG1HG" localSheetId="0">#REF!</definedName>
    <definedName name="FREG1HG">#REF!</definedName>
    <definedName name="FREG2HG" localSheetId="0">#REF!</definedName>
    <definedName name="FREG2HG">#REF!</definedName>
    <definedName name="FREGADERO" localSheetId="0">#REF!</definedName>
    <definedName name="FREGADERO">#REF!</definedName>
    <definedName name="FREGDOBLE" localSheetId="0">#REF!</definedName>
    <definedName name="FREGDOBLE">#REF!</definedName>
    <definedName name="FREGRADERODOBLE" localSheetId="0">#REF!</definedName>
    <definedName name="FREGRADERODOBLE">#REF!</definedName>
    <definedName name="FZ" localSheetId="0">#REF!</definedName>
    <definedName name="FZ">#REF!</definedName>
    <definedName name="G" localSheetId="0">#REF!</definedName>
    <definedName name="G">#REF!</definedName>
    <definedName name="G1006ceramica" localSheetId="0">#REF!</definedName>
    <definedName name="G1006ceramica">#REF!</definedName>
    <definedName name="GABCONINC01" localSheetId="0">#REF!</definedName>
    <definedName name="GABCONINC01">#REF!</definedName>
    <definedName name="gabinetesandiroba">[64]INSUMOS!$F$303</definedName>
    <definedName name="Gabipared" localSheetId="0">#REF!</definedName>
    <definedName name="Gabipared">#REF!</definedName>
    <definedName name="Gabipiso" localSheetId="0">#REF!</definedName>
    <definedName name="Gabipiso">#REF!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la">#REF!</definedName>
    <definedName name="galaer">#REF!</definedName>
    <definedName name="GAPACAPLY">[37]Mat!$D$99</definedName>
    <definedName name="GASOI" localSheetId="0">#REF!</definedName>
    <definedName name="GASOI">#REF!</definedName>
    <definedName name="GASOIL" localSheetId="0">#REF!</definedName>
    <definedName name="GASOIL">#REF!</definedName>
    <definedName name="GASOLINA">[38]INS!$D$560</definedName>
    <definedName name="GASTOSGENERALES" localSheetId="0">#REF!</definedName>
    <definedName name="GASTOSGENERALES">#REF!</definedName>
    <definedName name="GASTOSGENERALES_2">"$#REF!.$#REF!$#REF!"</definedName>
    <definedName name="GASTOSGENERALES_3">"$#REF!.$#REF!$#REF!"</definedName>
    <definedName name="GASTOSGENERALESA" localSheetId="0">#REF!</definedName>
    <definedName name="GASTOSGENERALESA">#REF!</definedName>
    <definedName name="GASTOSGENERALESA_2">"$#REF!.$#REF!$#REF!"</definedName>
    <definedName name="GASTOSGENERALESA_3">"$#REF!.$#REF!$#REF!"</definedName>
    <definedName name="gavi">#REF!</definedName>
    <definedName name="gavii">#REF!</definedName>
    <definedName name="gaviii">#REF!</definedName>
    <definedName name="gaviiii">#REF!</definedName>
    <definedName name="Gaviones">[30]MATERIALES!$G$32</definedName>
    <definedName name="GFGFF" hidden="1">#REF!</definedName>
    <definedName name="GFSG" hidden="1">#REF!</definedName>
    <definedName name="glagua">'[48]Analisis Unit. '!$F$43</definedName>
    <definedName name="glpintura">'[48]Analisis Unit. '!$F$49</definedName>
    <definedName name="GOTEROCOL" localSheetId="0">#REF!</definedName>
    <definedName name="GOTEROCOL">#REF!</definedName>
    <definedName name="GOTERORAN" localSheetId="0">#REF!</definedName>
    <definedName name="GOTERORAN">#REF!</definedName>
    <definedName name="GRAA_LAV_CLASIF">'[34]MATERIALES LISTADO'!$D$10</definedName>
    <definedName name="GRADER12G">[30]EQUIPOS!$I$11</definedName>
    <definedName name="graderm">'[24]Listado Equipos a utilizar'!#REF!</definedName>
    <definedName name="GRANZOTEF" localSheetId="0">#REF!</definedName>
    <definedName name="GRANZOTEF">#REF!</definedName>
    <definedName name="GRANZOTEG" localSheetId="0">#REF!</definedName>
    <definedName name="GRANZOTEG">#REF!</definedName>
    <definedName name="GRAVA" localSheetId="0">#REF!</definedName>
    <definedName name="GRAVA">#REF!</definedName>
    <definedName name="GRAVA38" localSheetId="0">#REF!</definedName>
    <definedName name="GRAVA38">#REF!</definedName>
    <definedName name="GRAVAL" localSheetId="0">#REF!</definedName>
    <definedName name="GRAVAL">#REF!</definedName>
    <definedName name="Gravilla" localSheetId="0">#REF!</definedName>
    <definedName name="Gravilla">#REF!</definedName>
    <definedName name="Grúa_Manitowoc_2900">[27]Insumos!#REF!</definedName>
    <definedName name="Grúa_Manitowoc_2900_2">#N/A</definedName>
    <definedName name="Grúa_Manitowoc_2900_3">#N/A</definedName>
    <definedName name="guillermo">#REF!</definedName>
    <definedName name="h" localSheetId="0">#REF!</definedName>
    <definedName name="h">#REF!</definedName>
    <definedName name="H240KG">'[29]anal term'!$G$1520</definedName>
    <definedName name="ha">'[65]Anal. horm.'!$F$1058</definedName>
    <definedName name="haa">'[65]Anal. horm.'!$F$1100</definedName>
    <definedName name="HAANT4015124238" localSheetId="0">#REF!</definedName>
    <definedName name="HAANT4015124238">#REF!</definedName>
    <definedName name="HAANT4015180238" localSheetId="0">#REF!</definedName>
    <definedName name="HAANT4015180238">#REF!</definedName>
    <definedName name="HAANT4015210238" localSheetId="0">#REF!</definedName>
    <definedName name="HAANT4015210238">#REF!</definedName>
    <definedName name="HAANT4015240238" localSheetId="0">#REF!</definedName>
    <definedName name="HAANT4015240238">#REF!</definedName>
    <definedName name="HAARLOS">'[13]Anal. horm.'!#REF!</definedName>
    <definedName name="HAASC1">[13]Volumenes!#REF!</definedName>
    <definedName name="HAC40X30">'[13]Anal. horm.'!#REF!</definedName>
    <definedName name="HACO10">[13]Volumenes!#REF!</definedName>
    <definedName name="HACO11">[13]Volumenes!#REF!</definedName>
    <definedName name="HACO12">[13]Volumenes!#REF!</definedName>
    <definedName name="haco2.7">'[13]Anal. horm.'!#REF!</definedName>
    <definedName name="HACO3">'[13]Anal. horm.'!#REF!</definedName>
    <definedName name="haco3.1">[13]Volumenes!#REF!</definedName>
    <definedName name="haco3.10">[13]Volumenes!#REF!</definedName>
    <definedName name="haco3.11">[13]Volumenes!#REF!</definedName>
    <definedName name="haco3.12">[13]Volumenes!#REF!</definedName>
    <definedName name="haco3.2">[13]Volumenes!#REF!</definedName>
    <definedName name="haco3.3">[13]Volumenes!#REF!</definedName>
    <definedName name="haco3.4">[13]Volumenes!#REF!</definedName>
    <definedName name="haco3.5">[13]Volumenes!#REF!</definedName>
    <definedName name="haco3.6">[13]Volumenes!#REF!</definedName>
    <definedName name="haco3.7">[13]Volumenes!#REF!</definedName>
    <definedName name="haco3.8">[13]Volumenes!#REF!</definedName>
    <definedName name="haco3.9">[13]Volumenes!#REF!</definedName>
    <definedName name="HACO30X30">'[13]Anal. horm.'!#REF!</definedName>
    <definedName name="HACO40X30">'[13]Anal. horm.'!#REF!</definedName>
    <definedName name="HACO40X60">'[13]Anal. horm.'!#REF!</definedName>
    <definedName name="HACO5">[13]Volumenes!#REF!</definedName>
    <definedName name="HACO6">[13]Volumenes!#REF!</definedName>
    <definedName name="HACO7">[13]Volumenes!#REF!</definedName>
    <definedName name="HACO8">[13]Volumenes!#REF!</definedName>
    <definedName name="HACO9">[13]Volumenes!#REF!</definedName>
    <definedName name="HACOAMAR">'[13]Anal. horm.'!#REF!</definedName>
    <definedName name="HACOC2">'[13]Anal. horm.'!#REF!</definedName>
    <definedName name="HACOL1">'[13]Anal. horm.'!#REF!</definedName>
    <definedName name="HACOL20201244041238A20LIG" localSheetId="0">#REF!</definedName>
    <definedName name="HACOL20201244041238A20LIG">#REF!</definedName>
    <definedName name="HACOL20201244041238A20MANO" localSheetId="0">#REF!</definedName>
    <definedName name="HACOL20201244041238A20MANO">#REF!</definedName>
    <definedName name="HACOL20201244043814A20LIG" localSheetId="0">#REF!</definedName>
    <definedName name="HACOL20201244043814A20LIG">#REF!</definedName>
    <definedName name="HACOL20201244043814A20MANO" localSheetId="0">#REF!</definedName>
    <definedName name="HACOL20201244043814A20MANO">#REF!</definedName>
    <definedName name="HACOL2020180404122538A20" localSheetId="0">#REF!</definedName>
    <definedName name="HACOL2020180404122538A20">#REF!</definedName>
    <definedName name="HACOL20201804041238A20" localSheetId="0">#REF!</definedName>
    <definedName name="HACOL20201804041238A20">#REF!</definedName>
    <definedName name="HACOL2020180604122538A20" localSheetId="0">#REF!</definedName>
    <definedName name="HACOL2020180604122538A20">#REF!</definedName>
    <definedName name="HACOL20201806041238A20" localSheetId="0">#REF!</definedName>
    <definedName name="HACOL20201806041238A20">#REF!</definedName>
    <definedName name="HACOL20301244041238A20LIG" localSheetId="0">#REF!</definedName>
    <definedName name="HACOL20301244041238A20LIG">#REF!</definedName>
    <definedName name="HACOL20301244041238A20MANO" localSheetId="0">#REF!</definedName>
    <definedName name="HACOL20301244041238A20MANO">#REF!</definedName>
    <definedName name="HACOL2030180604122538A20" localSheetId="0">#REF!</definedName>
    <definedName name="HACOL2030180604122538A20">#REF!</definedName>
    <definedName name="HACOL20301806041238A20" localSheetId="0">#REF!</definedName>
    <definedName name="HACOL20301806041238A20">#REF!</definedName>
    <definedName name="HACOL2040CISTCONTRA">#REF!</definedName>
    <definedName name="HACOL2040PORTCISTCONTRA">#REF!</definedName>
    <definedName name="HACOL2DO">'[13]Anal. horm.'!#REF!</definedName>
    <definedName name="HACOL30301244081238A20LIG" localSheetId="0">#REF!</definedName>
    <definedName name="HACOL30301244081238A20LIG">#REF!</definedName>
    <definedName name="HACOL30301244081238A20MANO" localSheetId="0">#REF!</definedName>
    <definedName name="HACOL30301244081238A20MANO">#REF!</definedName>
    <definedName name="HACOL3030180408122538A30" localSheetId="0">#REF!</definedName>
    <definedName name="HACOL3030180408122538A30">#REF!</definedName>
    <definedName name="HACOL3030180408122538A30PORT" localSheetId="0">#REF!</definedName>
    <definedName name="HACOL3030180408122538A30PORT">#REF!</definedName>
    <definedName name="HACOL30301804081238A30" localSheetId="0">#REF!</definedName>
    <definedName name="HACOL30301804081238A30">#REF!</definedName>
    <definedName name="HACOL30301804081238A30PORT" localSheetId="0">#REF!</definedName>
    <definedName name="HACOL30301804081238A30PORT">#REF!</definedName>
    <definedName name="HACOL3030180608122538A30" localSheetId="0">#REF!</definedName>
    <definedName name="HACOL3030180608122538A30">#REF!</definedName>
    <definedName name="HACOL3030180608122538A30PORT" localSheetId="0">#REF!</definedName>
    <definedName name="HACOL3030180608122538A30PORT">#REF!</definedName>
    <definedName name="HACOL30301806081238A30" localSheetId="0">#REF!</definedName>
    <definedName name="HACOL30301806081238A30">#REF!</definedName>
    <definedName name="HACOL30301806081238A30PORT" localSheetId="0">#REF!</definedName>
    <definedName name="HACOL30301806081238A30PORT">#REF!</definedName>
    <definedName name="HACOL30302104043438A30" localSheetId="0">#REF!</definedName>
    <definedName name="HACOL30302104043438A30">#REF!</definedName>
    <definedName name="HACOL30302104043438A30PORT" localSheetId="0">#REF!</definedName>
    <definedName name="HACOL30302104043438A30PORT">#REF!</definedName>
    <definedName name="HACOL30302106043438A30" localSheetId="0">#REF!</definedName>
    <definedName name="HACOL30302106043438A30">#REF!</definedName>
    <definedName name="HACOL30302106043438A30PORT" localSheetId="0">#REF!</definedName>
    <definedName name="HACOL30302106043438A30PORT">#REF!</definedName>
    <definedName name="HACOL30302404043438A30" localSheetId="0">#REF!</definedName>
    <definedName name="HACOL30302404043438A30">#REF!</definedName>
    <definedName name="HACOL30302404043438A30PORT" localSheetId="0">#REF!</definedName>
    <definedName name="HACOL30302404043438A30PORT">#REF!</definedName>
    <definedName name="HACOL30302406043438A30" localSheetId="0">#REF!</definedName>
    <definedName name="HACOL30302406043438A30">#REF!</definedName>
    <definedName name="HACOL30302406043438A30PORT" localSheetId="0">#REF!</definedName>
    <definedName name="HACOL30302406043438A30PORT">#REF!</definedName>
    <definedName name="HACOL30401244043438A30LIG" localSheetId="0">#REF!</definedName>
    <definedName name="HACOL30401244043438A30LIG">#REF!</definedName>
    <definedName name="HACOL30401244043438A30MANO" localSheetId="0">#REF!</definedName>
    <definedName name="HACOL30401244043438A30MANO">#REF!</definedName>
    <definedName name="HACOL30401804043438A30" localSheetId="0">#REF!</definedName>
    <definedName name="HACOL30401804043438A30">#REF!</definedName>
    <definedName name="HACOL30401804043438A30PORT" localSheetId="0">#REF!</definedName>
    <definedName name="HACOL30401804043438A30PORT">#REF!</definedName>
    <definedName name="HACOL30401806043438A30" localSheetId="0">#REF!</definedName>
    <definedName name="HACOL30401806043438A30">#REF!</definedName>
    <definedName name="HACOL30401806043438A30PORT" localSheetId="0">#REF!</definedName>
    <definedName name="HACOL30401806043438A30PORT">#REF!</definedName>
    <definedName name="HACOL30402104043438A30" localSheetId="0">#REF!</definedName>
    <definedName name="HACOL30402104043438A30">#REF!</definedName>
    <definedName name="HACOL30402104043438A30PORT" localSheetId="0">#REF!</definedName>
    <definedName name="HACOL30402104043438A30PORT">#REF!</definedName>
    <definedName name="HACOL30402106043438A30" localSheetId="0">#REF!</definedName>
    <definedName name="HACOL30402106043438A30">#REF!</definedName>
    <definedName name="HACOL30402106043438A30PORT" localSheetId="0">#REF!</definedName>
    <definedName name="HACOL30402106043438A30PORT">#REF!</definedName>
    <definedName name="HACOL30402404043438A30" localSheetId="0">#REF!</definedName>
    <definedName name="HACOL30402404043438A30">#REF!</definedName>
    <definedName name="HACOL30402404043438A30PORT" localSheetId="0">#REF!</definedName>
    <definedName name="HACOL30402404043438A30PORT">#REF!</definedName>
    <definedName name="HACOL30402406043438A30" localSheetId="0">#REF!</definedName>
    <definedName name="HACOL30402406043438A30">#REF!</definedName>
    <definedName name="HACOL30402406043438A30PORT" localSheetId="0">#REF!</definedName>
    <definedName name="HACOL30402406043438A30PORT">#REF!</definedName>
    <definedName name="HACOL3040ENTRADAESTECONTRA">#REF!</definedName>
    <definedName name="HACOL40401244041243438A20LIG" localSheetId="0">#REF!</definedName>
    <definedName name="HACOL40401244041243438A20LIG">#REF!</definedName>
    <definedName name="HACOL40401244041243438A20MANO" localSheetId="0">#REF!</definedName>
    <definedName name="HACOL40401244041243438A20MANO">#REF!</definedName>
    <definedName name="HACOL4040180404124342538A20" localSheetId="0">#REF!</definedName>
    <definedName name="HACOL4040180404124342538A20">#REF!</definedName>
    <definedName name="HACOL4040180404124342538A20PORT" localSheetId="0">#REF!</definedName>
    <definedName name="HACOL4040180404124342538A20PORT">#REF!</definedName>
    <definedName name="HACOL40401804041243438A20" localSheetId="0">#REF!</definedName>
    <definedName name="HACOL40401804041243438A20">#REF!</definedName>
    <definedName name="HACOL40401804041243438A20PORT" localSheetId="0">#REF!</definedName>
    <definedName name="HACOL40401804041243438A20PORT">#REF!</definedName>
    <definedName name="HACOL4040180604124342538A30" localSheetId="0">#REF!</definedName>
    <definedName name="HACOL4040180604124342538A30">#REF!</definedName>
    <definedName name="HACOL4040180604124342538A30PORT" localSheetId="0">#REF!</definedName>
    <definedName name="HACOL4040180604124342538A30PORT">#REF!</definedName>
    <definedName name="HACOL40401806041243438A30" localSheetId="0">#REF!</definedName>
    <definedName name="HACOL40401806041243438A30">#REF!</definedName>
    <definedName name="HACOL40401806041243438A30PORT" localSheetId="0">#REF!</definedName>
    <definedName name="HACOL40401806041243438A30PORT">#REF!</definedName>
    <definedName name="HACOL4040210404122543438A20" localSheetId="0">#REF!</definedName>
    <definedName name="HACOL4040210404122543438A20">#REF!</definedName>
    <definedName name="HACOL4040210404122543438A20PORT" localSheetId="0">#REF!</definedName>
    <definedName name="HACOL4040210404122543438A20PORT">#REF!</definedName>
    <definedName name="HACOL40402104041243438A20" localSheetId="0">#REF!</definedName>
    <definedName name="HACOL40402104041243438A20">#REF!</definedName>
    <definedName name="HACOL40402104041243438A20PORT" localSheetId="0">#REF!</definedName>
    <definedName name="HACOL40402104041243438A20PORT">#REF!</definedName>
    <definedName name="HACOL4040210604122543438A30" localSheetId="0">#REF!</definedName>
    <definedName name="HACOL4040210604122543438A30">#REF!</definedName>
    <definedName name="HACOL4040210604122543438A30PORT" localSheetId="0">#REF!</definedName>
    <definedName name="HACOL4040210604122543438A30PORT">#REF!</definedName>
    <definedName name="HACOL40402106041243438A30" localSheetId="0">#REF!</definedName>
    <definedName name="HACOL40402106041243438A30">#REF!</definedName>
    <definedName name="HACOL40402106041243438A30PORT" localSheetId="0">#REF!</definedName>
    <definedName name="HACOL40402106041243438A30PORT">#REF!</definedName>
    <definedName name="HACOL4040240404122543438A20" localSheetId="0">#REF!</definedName>
    <definedName name="HACOL4040240404122543438A20">#REF!</definedName>
    <definedName name="HACOL4040240404122543438A20PORT" localSheetId="0">#REF!</definedName>
    <definedName name="HACOL4040240404122543438A20PORT">#REF!</definedName>
    <definedName name="HACOL40402404041243438A20" localSheetId="0">#REF!</definedName>
    <definedName name="HACOL40402404041243438A20">#REF!</definedName>
    <definedName name="HACOL40402404041243438A20PORT" localSheetId="0">#REF!</definedName>
    <definedName name="HACOL40402404041243438A20PORT">#REF!</definedName>
    <definedName name="HACOL4040240604122543438A30" localSheetId="0">#REF!</definedName>
    <definedName name="HACOL4040240604122543438A30">#REF!</definedName>
    <definedName name="HACOL4040240604122543438A30PORT" localSheetId="0">#REF!</definedName>
    <definedName name="HACOL4040240604122543438A30PORT">#REF!</definedName>
    <definedName name="HACOL40402406041243438A30" localSheetId="0">#REF!</definedName>
    <definedName name="HACOL40402406041243438A30">#REF!</definedName>
    <definedName name="HACOL40402406041243438A30PORT" localSheetId="0">#REF!</definedName>
    <definedName name="HACOL40402406041243438A30PORT">#REF!</definedName>
    <definedName name="HACOL40X40">'[13]Anal. horm.'!#REF!</definedName>
    <definedName name="HACOL40X602DO">'[13]Anal. horm.'!#REF!</definedName>
    <definedName name="HACOL5050124404344138A20LIG" localSheetId="0">#REF!</definedName>
    <definedName name="HACOL5050124404344138A20LIG">#REF!</definedName>
    <definedName name="HACOL5050124404344138A20MANO" localSheetId="0">#REF!</definedName>
    <definedName name="HACOL5050124404344138A20MANO">#REF!</definedName>
    <definedName name="HACOL5050180404344138A20" localSheetId="0">#REF!</definedName>
    <definedName name="HACOL5050180404344138A20">#REF!</definedName>
    <definedName name="HACOL5050180404344138A20PORT" localSheetId="0">#REF!</definedName>
    <definedName name="HACOL5050180404344138A20PORT">#REF!</definedName>
    <definedName name="HACOL5050180604344138A20" localSheetId="0">#REF!</definedName>
    <definedName name="HACOL5050180604344138A20">#REF!</definedName>
    <definedName name="HACOL5050180604344138A20PORT" localSheetId="0">#REF!</definedName>
    <definedName name="HACOL5050180604344138A20PORT">#REF!</definedName>
    <definedName name="HACOL5050210404344138A20" localSheetId="0">#REF!</definedName>
    <definedName name="HACOL5050210404344138A20">#REF!</definedName>
    <definedName name="HACOL5050210404344138A20PORT" localSheetId="0">#REF!</definedName>
    <definedName name="HACOL5050210404344138A20PORT">#REF!</definedName>
    <definedName name="HACOL5050210604344138A20" localSheetId="0">#REF!</definedName>
    <definedName name="HACOL5050210604344138A20">#REF!</definedName>
    <definedName name="HACOL5050210604344138A20PORT" localSheetId="0">#REF!</definedName>
    <definedName name="HACOL5050210604344138A20PORT">#REF!</definedName>
    <definedName name="HACOL5050240404344138A20" localSheetId="0">#REF!</definedName>
    <definedName name="HACOL5050240404344138A20">#REF!</definedName>
    <definedName name="HACOL5050240404344138A20PORT" localSheetId="0">#REF!</definedName>
    <definedName name="HACOL5050240404344138A20PORT">#REF!</definedName>
    <definedName name="HACOL5050240604344138A20" localSheetId="0">#REF!</definedName>
    <definedName name="HACOL5050240604344138A20">#REF!</definedName>
    <definedName name="HACOL5050240604344138A20PORT" localSheetId="0">#REF!</definedName>
    <definedName name="HACOL5050240604344138A20PORT">#REF!</definedName>
    <definedName name="HACOL60601244012138A20LIG" localSheetId="0">#REF!</definedName>
    <definedName name="HACOL60601244012138A20LIG">#REF!</definedName>
    <definedName name="HACOL60601244012138A20MANO" localSheetId="0">#REF!</definedName>
    <definedName name="HACOL60601244012138A20MANO">#REF!</definedName>
    <definedName name="HACOL60601804012138A20" localSheetId="0">#REF!</definedName>
    <definedName name="HACOL60601804012138A20">#REF!</definedName>
    <definedName name="HACOL60601804012138A30PORT" localSheetId="0">#REF!</definedName>
    <definedName name="HACOL60601804012138A30PORT">#REF!</definedName>
    <definedName name="HACOL60601806012138A30" localSheetId="0">#REF!</definedName>
    <definedName name="HACOL60601806012138A30">#REF!</definedName>
    <definedName name="HACOL60601806012138A30PORT" localSheetId="0">#REF!</definedName>
    <definedName name="HACOL60601806012138A30PORT">#REF!</definedName>
    <definedName name="HACOL60602104012138A20" localSheetId="0">#REF!</definedName>
    <definedName name="HACOL60602104012138A20">#REF!</definedName>
    <definedName name="HACOL60602104012138A30PORT" localSheetId="0">#REF!</definedName>
    <definedName name="HACOL60602104012138A30PORT">#REF!</definedName>
    <definedName name="HACOL60602106012138A30" localSheetId="0">#REF!</definedName>
    <definedName name="HACOL60602106012138A30">#REF!</definedName>
    <definedName name="HACOL60602106012138A30PORT" localSheetId="0">#REF!</definedName>
    <definedName name="HACOL60602106012138A30PORT">#REF!</definedName>
    <definedName name="HACOL60602404012138A20" localSheetId="0">#REF!</definedName>
    <definedName name="HACOL60602404012138A20">#REF!</definedName>
    <definedName name="HACOL60602404012138A20PORT" localSheetId="0">#REF!</definedName>
    <definedName name="HACOL60602404012138A20PORT">#REF!</definedName>
    <definedName name="HACOL60602406012138A20" localSheetId="0">#REF!</definedName>
    <definedName name="HACOL60602406012138A20">#REF!</definedName>
    <definedName name="HACOL60602406012138A20PORT" localSheetId="0">#REF!</definedName>
    <definedName name="HACOL60602406012138A20PORT">#REF!</definedName>
    <definedName name="HACOLA15201244043814A20LIG" localSheetId="0">#REF!</definedName>
    <definedName name="HACOLA15201244043814A20LIG">#REF!</definedName>
    <definedName name="HACOLA15201244043814A20MANO" localSheetId="0">#REF!</definedName>
    <definedName name="HACOLA15201244043814A20MANO">#REF!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 localSheetId="0">#REF!</definedName>
    <definedName name="HACOLA20201244043814A20LIG">#REF!</definedName>
    <definedName name="HACOLA20201244043814A20MANO" localSheetId="0">#REF!</definedName>
    <definedName name="HACOLA20201244043814A20MANO">#REF!</definedName>
    <definedName name="HACOLAM">'[13]Anal. horm.'!#REF!</definedName>
    <definedName name="HACOLC3">'[13]Anal. horm.'!#REF!</definedName>
    <definedName name="HADIN10201244023821214A20LIG" localSheetId="0">#REF!</definedName>
    <definedName name="HADIN10201244023821214A20LIG">#REF!</definedName>
    <definedName name="HADIN10201244023821214A20MANO" localSheetId="0">#REF!</definedName>
    <definedName name="HADIN10201244023821214A20MANO">#REF!</definedName>
    <definedName name="HADIN10201804023821214A20" localSheetId="0">#REF!</definedName>
    <definedName name="HADIN10201804023821214A20">#REF!</definedName>
    <definedName name="HADIN15201244023831214A20LIG" localSheetId="0">#REF!</definedName>
    <definedName name="HADIN15201244023831214A20LIG">#REF!</definedName>
    <definedName name="HADIN15201244023831214A20MANO" localSheetId="0">#REF!</definedName>
    <definedName name="HADIN15201244023831214A20MANO">#REF!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 localSheetId="0">#REF!</definedName>
    <definedName name="HADIN15201804023831214A20">#REF!</definedName>
    <definedName name="HADIN20201244023831238A20LIG" localSheetId="0">#REF!</definedName>
    <definedName name="HADIN20201244023831238A20LIG">#REF!</definedName>
    <definedName name="HADIN20201244023831238A20MANO" localSheetId="0">#REF!</definedName>
    <definedName name="HADIN20201244023831238A20MANO">#REF!</definedName>
    <definedName name="HADIN20201804023831238A20" localSheetId="0">#REF!</definedName>
    <definedName name="HADIN20201804023831238A20">#REF!</definedName>
    <definedName name="haesc2">[13]Volumenes!#REF!</definedName>
    <definedName name="hai">#REF!</definedName>
    <definedName name="haii">#REF!</definedName>
    <definedName name="haiii">#REF!</definedName>
    <definedName name="haiiii">#REF!</definedName>
    <definedName name="HALOINC">'[13]Anal. horm.'!#REF!</definedName>
    <definedName name="HALOPLATE">'[13]Anal. horm.'!$F$451</definedName>
    <definedName name="HALOPLATE12">'[13]Anal. horm.'!#REF!</definedName>
    <definedName name="HALOS1">[13]Volumenes!#REF!</definedName>
    <definedName name="HALOS10124403825A25LIGW" localSheetId="0">#REF!</definedName>
    <definedName name="HALOS10124403825A25LIGW">#REF!</definedName>
    <definedName name="HALOS101244038A25LIGW" localSheetId="0">#REF!</definedName>
    <definedName name="HALOS101244038A25LIGW">#REF!</definedName>
    <definedName name="HALOS10124603825A25LIGW" localSheetId="0">#REF!</definedName>
    <definedName name="HALOS10124603825A25LIGW">#REF!</definedName>
    <definedName name="HALOS101246038A25LIGW" localSheetId="0">#REF!</definedName>
    <definedName name="HALOS101246038A25LIGW">#REF!</definedName>
    <definedName name="HALOS10180403825A25" localSheetId="0">#REF!</definedName>
    <definedName name="HALOS10180403825A25">#REF!</definedName>
    <definedName name="HALOS101804038A25" localSheetId="0">#REF!</definedName>
    <definedName name="HALOS101804038A25">#REF!</definedName>
    <definedName name="HALOS10180603825A25" localSheetId="0">#REF!</definedName>
    <definedName name="HALOS10180603825A25">#REF!</definedName>
    <definedName name="HALOS101806038A25" localSheetId="0">#REF!</definedName>
    <definedName name="HALOS101806038A25">#REF!</definedName>
    <definedName name="HALOS12124403825A25LIGW" localSheetId="0">#REF!</definedName>
    <definedName name="HALOS12124403825A25LIGW">#REF!</definedName>
    <definedName name="HALOS121244038A25LIGW" localSheetId="0">#REF!</definedName>
    <definedName name="HALOS121244038A25LIGW">#REF!</definedName>
    <definedName name="HALOS12124603825A25LIGW" localSheetId="0">#REF!</definedName>
    <definedName name="HALOS12124603825A25LIGW">#REF!</definedName>
    <definedName name="HALOS121246038A25LIGW" localSheetId="0">#REF!</definedName>
    <definedName name="HALOS121246038A25LIGW">#REF!</definedName>
    <definedName name="HALOS12180403825A25" localSheetId="0">#REF!</definedName>
    <definedName name="HALOS12180403825A25">#REF!</definedName>
    <definedName name="HALOS121804038A25" localSheetId="0">#REF!</definedName>
    <definedName name="HALOS121804038A25">#REF!</definedName>
    <definedName name="HALOS12180603825A25" localSheetId="0">#REF!</definedName>
    <definedName name="HALOS12180603825A25">#REF!</definedName>
    <definedName name="HALOS121806038A25" localSheetId="0">#REF!</definedName>
    <definedName name="HALOS121806038A25">#REF!</definedName>
    <definedName name="HALOSAQUIEBRASOLCONTRA">#REF!</definedName>
    <definedName name="HALSUPCISCONTRA">#REF!</definedName>
    <definedName name="ham">[65]Volumenes!$D$1839</definedName>
    <definedName name="HAMRAMPACONTRA">#REF!</definedName>
    <definedName name="HAMU1" localSheetId="0">[13]Volumenes!#REF!</definedName>
    <definedName name="HAMU1">[13]Volumenes!#REF!</definedName>
    <definedName name="hamu2" localSheetId="0">[13]Volumenes!#REF!</definedName>
    <definedName name="hamu2">[13]Volumenes!#REF!</definedName>
    <definedName name="HAMUESC">'[13]Anal. horm.'!#REF!</definedName>
    <definedName name="HAMUR15180403825A20X202CAR" localSheetId="0">#REF!</definedName>
    <definedName name="HAMUR15180403825A20X202CAR">#REF!</definedName>
    <definedName name="HAMUR151804038A20X202CAR" localSheetId="0">#REF!</definedName>
    <definedName name="HAMUR151804038A20X202CAR">#REF!</definedName>
    <definedName name="HAMUR15180603825A20X202CAR" localSheetId="0">#REF!</definedName>
    <definedName name="HAMUR15180603825A20X202CAR">#REF!</definedName>
    <definedName name="HAMUR151806038A20X202CAR" localSheetId="0">#REF!</definedName>
    <definedName name="HAMUR151806038A20X202CAR">#REF!</definedName>
    <definedName name="HAMUR15210403825A20X202CAR" localSheetId="0">#REF!</definedName>
    <definedName name="HAMUR15210403825A20X202CAR">#REF!</definedName>
    <definedName name="HAMUR152104038A20X202CAR" localSheetId="0">#REF!</definedName>
    <definedName name="HAMUR152104038A20X202CAR">#REF!</definedName>
    <definedName name="HAMUR15210603825A20X202CAR" localSheetId="0">#REF!</definedName>
    <definedName name="HAMUR15210603825A20X202CAR">#REF!</definedName>
    <definedName name="HAMUR152106038A20X202CAR" localSheetId="0">#REF!</definedName>
    <definedName name="HAMUR152106038A20X202CAR">#REF!</definedName>
    <definedName name="HAMUR15240403825A20X202CAR" localSheetId="0">#REF!</definedName>
    <definedName name="HAMUR15240403825A20X202CAR">#REF!</definedName>
    <definedName name="HAMUR152404038A20X202CAR" localSheetId="0">#REF!</definedName>
    <definedName name="HAMUR152404038A20X202CAR">#REF!</definedName>
    <definedName name="HAMUR15240603825A20X202CAR" localSheetId="0">#REF!</definedName>
    <definedName name="HAMUR15240603825A20X202CAR">#REF!</definedName>
    <definedName name="HAMUR152406038A20X202CAR" localSheetId="0">#REF!</definedName>
    <definedName name="HAMUR152406038A20X202CAR">#REF!</definedName>
    <definedName name="HAMUR20180403825A20X202CAR" localSheetId="0">#REF!</definedName>
    <definedName name="HAMUR20180403825A20X202CAR">#REF!</definedName>
    <definedName name="HAMUR201804038A20X202CAR" localSheetId="0">#REF!</definedName>
    <definedName name="HAMUR201804038A20X202CAR">#REF!</definedName>
    <definedName name="HAMUR20180603825A20X202CAR" localSheetId="0">#REF!</definedName>
    <definedName name="HAMUR20180603825A20X202CAR">#REF!</definedName>
    <definedName name="HAMUR201806038A20X202CAR" localSheetId="0">#REF!</definedName>
    <definedName name="HAMUR201806038A20X202CAR">#REF!</definedName>
    <definedName name="HAMUR20210401225A10X102CAR" localSheetId="0">#REF!</definedName>
    <definedName name="HAMUR20210401225A10X102CAR">#REF!</definedName>
    <definedName name="HAMUR20210401225A20X202CAR" localSheetId="0">#REF!</definedName>
    <definedName name="HAMUR20210401225A20X202CAR">#REF!</definedName>
    <definedName name="HAMUR202104012A10X102CAR" localSheetId="0">#REF!</definedName>
    <definedName name="HAMUR202104012A10X102CAR">#REF!</definedName>
    <definedName name="HAMUR202104012A20X202CAR" localSheetId="0">#REF!</definedName>
    <definedName name="HAMUR202104012A20X202CAR">#REF!</definedName>
    <definedName name="HAMUR20210403825A20X202CAR" localSheetId="0">#REF!</definedName>
    <definedName name="HAMUR20210403825A20X202CAR">#REF!</definedName>
    <definedName name="HAMUR202104038A20X202CAR" localSheetId="0">#REF!</definedName>
    <definedName name="HAMUR202104038A20X202CAR">#REF!</definedName>
    <definedName name="HAMUR20210601225A10X102CAR" localSheetId="0">#REF!</definedName>
    <definedName name="HAMUR20210601225A10X102CAR">#REF!</definedName>
    <definedName name="HAMUR20210601225A20X202CAR" localSheetId="0">#REF!</definedName>
    <definedName name="HAMUR20210601225A20X202CAR">#REF!</definedName>
    <definedName name="HAMUR202106012A10X102CAR" localSheetId="0">#REF!</definedName>
    <definedName name="HAMUR202106012A10X102CAR">#REF!</definedName>
    <definedName name="HAMUR202106012A20X202CAR" localSheetId="0">#REF!</definedName>
    <definedName name="HAMUR202106012A20X202CAR">#REF!</definedName>
    <definedName name="HAMUR20210603825A20X202CAR" localSheetId="0">#REF!</definedName>
    <definedName name="HAMUR20210603825A20X202CAR">#REF!</definedName>
    <definedName name="HAMUR202106038A20X202CAR" localSheetId="0">#REF!</definedName>
    <definedName name="HAMUR202106038A20X202CAR">#REF!</definedName>
    <definedName name="HAMUR20240401225A10X102CAR" localSheetId="0">#REF!</definedName>
    <definedName name="HAMUR20240401225A10X102CAR">#REF!</definedName>
    <definedName name="HAMUR20240401225A20X202CAR" localSheetId="0">#REF!</definedName>
    <definedName name="HAMUR20240401225A20X202CAR">#REF!</definedName>
    <definedName name="HAMUR202404012A10X102CAR" localSheetId="0">#REF!</definedName>
    <definedName name="HAMUR202404012A10X102CAR">#REF!</definedName>
    <definedName name="HAMUR202404012A20X202CAR" localSheetId="0">#REF!</definedName>
    <definedName name="HAMUR202404012A20X202CAR">#REF!</definedName>
    <definedName name="HAMUR20240601225A10X102CAR" localSheetId="0">#REF!</definedName>
    <definedName name="HAMUR20240601225A10X102CAR">#REF!</definedName>
    <definedName name="HAMUR20240601225A20X202CAR" localSheetId="0">#REF!</definedName>
    <definedName name="HAMUR20240601225A20X202CAR">#REF!</definedName>
    <definedName name="HAMUR202406012A10X102CAR" localSheetId="0">#REF!</definedName>
    <definedName name="HAMUR202406012A10X102CAR">#REF!</definedName>
    <definedName name="HAMUR202406012A20X202CAR" localSheetId="0">#REF!</definedName>
    <definedName name="HAMUR202406012A20X202CAR">#REF!</definedName>
    <definedName name="HAPEDCONTRA">#REF!</definedName>
    <definedName name="HAPISO38A20AD124ESP10" localSheetId="0">#REF!</definedName>
    <definedName name="HAPISO38A20AD124ESP10">#REF!</definedName>
    <definedName name="HAPISO38A20AD124ESP12" localSheetId="0">#REF!</definedName>
    <definedName name="HAPISO38A20AD124ESP12">#REF!</definedName>
    <definedName name="HAPISO38A20AD124ESP15" localSheetId="0">#REF!</definedName>
    <definedName name="HAPISO38A20AD124ESP15">#REF!</definedName>
    <definedName name="HAPISO38A20AD124ESP20" localSheetId="0">#REF!</definedName>
    <definedName name="HAPISO38A20AD124ESP20">#REF!</definedName>
    <definedName name="HAPISO38A20AD140ESP10" localSheetId="0">#REF!</definedName>
    <definedName name="HAPISO38A20AD140ESP10">#REF!</definedName>
    <definedName name="HAPISO38A20AD140ESP12" localSheetId="0">#REF!</definedName>
    <definedName name="HAPISO38A20AD140ESP12">#REF!</definedName>
    <definedName name="HAPISO38A20AD140ESP15" localSheetId="0">#REF!</definedName>
    <definedName name="HAPISO38A20AD140ESP15">#REF!</definedName>
    <definedName name="HAPISO38A20AD140ESP20" localSheetId="0">#REF!</definedName>
    <definedName name="HAPISO38A20AD140ESP20">#REF!</definedName>
    <definedName name="HAPISO38A20AD180ESP10" localSheetId="0">#REF!</definedName>
    <definedName name="HAPISO38A20AD180ESP10">#REF!</definedName>
    <definedName name="HAPISO38A20AD180ESP12" localSheetId="0">#REF!</definedName>
    <definedName name="HAPISO38A20AD180ESP12">#REF!</definedName>
    <definedName name="HAPISO38A20AD180ESP15" localSheetId="0">#REF!</definedName>
    <definedName name="HAPISO38A20AD180ESP15">#REF!</definedName>
    <definedName name="HAPISO38A20AD180ESP20" localSheetId="0">#REF!</definedName>
    <definedName name="HAPISO38A20AD180ESP20">#REF!</definedName>
    <definedName name="HAPISO38A20AD210ESP10" localSheetId="0">#REF!</definedName>
    <definedName name="HAPISO38A20AD210ESP10">#REF!</definedName>
    <definedName name="HAPISO38A20AD210ESP12" localSheetId="0">#REF!</definedName>
    <definedName name="HAPISO38A20AD210ESP12">#REF!</definedName>
    <definedName name="HAPISO38A20AD210ESP15" localSheetId="0">#REF!</definedName>
    <definedName name="HAPISO38A20AD210ESP15">#REF!</definedName>
    <definedName name="HAPISO38A20AD210ESP20" localSheetId="0">#REF!</definedName>
    <definedName name="HAPISO38A20AD210ESP20">#REF!</definedName>
    <definedName name="HARAMP">'[13]Anal. horm.'!#REF!</definedName>
    <definedName name="HARAMPA12124401225A2038A20LIGWIN" localSheetId="0">#REF!</definedName>
    <definedName name="HARAMPA12124401225A2038A20LIGWIN">#REF!</definedName>
    <definedName name="HARAMPA12124401225A2038A20MANO" localSheetId="0">#REF!</definedName>
    <definedName name="HARAMPA12124401225A2038A20MANO">#REF!</definedName>
    <definedName name="HARAMPA121244012A2038A20LIGWIN" localSheetId="0">#REF!</definedName>
    <definedName name="HARAMPA121244012A2038A20LIGWIN">#REF!</definedName>
    <definedName name="HARAMPA121244012A2038A20MANO" localSheetId="0">#REF!</definedName>
    <definedName name="HARAMPA121244012A2038A20MANO">#REF!</definedName>
    <definedName name="HARAMPA12124601225A2038A20LIGWIN" localSheetId="0">#REF!</definedName>
    <definedName name="HARAMPA12124601225A2038A20LIGWIN">#REF!</definedName>
    <definedName name="HARAMPA12124601225A2038A20MANO" localSheetId="0">#REF!</definedName>
    <definedName name="HARAMPA12124601225A2038A20MANO">#REF!</definedName>
    <definedName name="HARAMPA121246012A2038A20LIGWIN" localSheetId="0">#REF!</definedName>
    <definedName name="HARAMPA121246012A2038A20LIGWIN">#REF!</definedName>
    <definedName name="HARAMPA121246012A2038A20MANO" localSheetId="0">#REF!</definedName>
    <definedName name="HARAMPA121246012A2038A20MANO">#REF!</definedName>
    <definedName name="HARAMPA12180401225A2038A20" localSheetId="0">#REF!</definedName>
    <definedName name="HARAMPA12180401225A2038A20">#REF!</definedName>
    <definedName name="HARAMPA121804012A2038A20" localSheetId="0">#REF!</definedName>
    <definedName name="HARAMPA121804012A2038A20">#REF!</definedName>
    <definedName name="HARAMPA12180601225A2038A20" localSheetId="0">#REF!</definedName>
    <definedName name="HARAMPA12180601225A2038A20">#REF!</definedName>
    <definedName name="HARAMPA121806012A2038A20" localSheetId="0">#REF!</definedName>
    <definedName name="HARAMPA121806012A2038A20">#REF!</definedName>
    <definedName name="HARAMPA12210401225A2038A20" localSheetId="0">#REF!</definedName>
    <definedName name="HARAMPA12210401225A2038A20">#REF!</definedName>
    <definedName name="HARAMPA122104012A2038A20" localSheetId="0">#REF!</definedName>
    <definedName name="HARAMPA122104012A2038A20">#REF!</definedName>
    <definedName name="HARAMPA12210601225A2038A20" localSheetId="0">#REF!</definedName>
    <definedName name="HARAMPA12210601225A2038A20">#REF!</definedName>
    <definedName name="HARAMPA122106012A2038A20" localSheetId="0">#REF!</definedName>
    <definedName name="HARAMPA122106012A2038A20">#REF!</definedName>
    <definedName name="HARAMPA12240401225A2038A20" localSheetId="0">#REF!</definedName>
    <definedName name="HARAMPA12240401225A2038A20">#REF!</definedName>
    <definedName name="HARAMPA122404012A2038A20" localSheetId="0">#REF!</definedName>
    <definedName name="HARAMPA122404012A2038A20">#REF!</definedName>
    <definedName name="HARAMPA12240601225A2038A20" localSheetId="0">#REF!</definedName>
    <definedName name="HARAMPA12240601225A2038A20">#REF!</definedName>
    <definedName name="HARAMPA122406012A2038A20" localSheetId="0">#REF!</definedName>
    <definedName name="HARAMPA122406012A2038A20">#REF!</definedName>
    <definedName name="HARAMPAESCCONTRA">#REF!</definedName>
    <definedName name="HARAMPAVEHCONTRA">#REF!</definedName>
    <definedName name="HAVA15201244043814A20LIG" localSheetId="0">#REF!</definedName>
    <definedName name="HAVA15201244043814A20LIG">#REF!</definedName>
    <definedName name="HAVA15201244043814A20MANO" localSheetId="0">#REF!</definedName>
    <definedName name="HAVA15201244043814A20MANO">#REF!</definedName>
    <definedName name="HAVA20201244043838A20LIG" localSheetId="0">#REF!</definedName>
    <definedName name="HAVA20201244043838A20LIG">#REF!</definedName>
    <definedName name="HAVA20201244043838A20MANO" localSheetId="0">#REF!</definedName>
    <definedName name="HAVA20201244043838A20MANO">#REF!</definedName>
    <definedName name="HAVABARANDACONTRA">#REF!</definedName>
    <definedName name="HAVACORONACISTCONTRA">#REF!</definedName>
    <definedName name="HAVI20X50">'[13]Anal. horm.'!#REF!</definedName>
    <definedName name="HAVI25X50">'[13]Anal. horm.'!#REF!</definedName>
    <definedName name="HAVIGA20401244033423838A20LIGWIN" localSheetId="0">#REF!</definedName>
    <definedName name="HAVIGA20401244033423838A20LIGWIN">#REF!</definedName>
    <definedName name="HAVIGA20401246033423838A20LIGWIN" localSheetId="0">#REF!</definedName>
    <definedName name="HAVIGA20401246033423838A20LIGWIN">#REF!</definedName>
    <definedName name="HAVIGA20401804033423838A20" localSheetId="0">#REF!</definedName>
    <definedName name="HAVIGA20401804033423838A20">#REF!</definedName>
    <definedName name="HAVIGA20401804033423838A20POR" localSheetId="0">#REF!</definedName>
    <definedName name="HAVIGA20401804033423838A20POR">#REF!</definedName>
    <definedName name="HAVIGA20401806033423838A20" localSheetId="0">#REF!</definedName>
    <definedName name="HAVIGA20401806033423838A20">#REF!</definedName>
    <definedName name="HAVIGA20401806033423838A20POR" localSheetId="0">#REF!</definedName>
    <definedName name="HAVIGA20401806033423838A20POR">#REF!</definedName>
    <definedName name="HAVIGA20402104033423838A20" localSheetId="0">#REF!</definedName>
    <definedName name="HAVIGA20402104033423838A20">#REF!</definedName>
    <definedName name="HAVIGA20402104033423838A20POR" localSheetId="0">#REF!</definedName>
    <definedName name="HAVIGA20402104033423838A20POR">#REF!</definedName>
    <definedName name="HAVIGA20402106033423838A20" localSheetId="0">#REF!</definedName>
    <definedName name="HAVIGA20402106033423838A20">#REF!</definedName>
    <definedName name="HAVIGA20402106033423838A20POR" localSheetId="0">#REF!</definedName>
    <definedName name="HAVIGA20402106033423838A20POR">#REF!</definedName>
    <definedName name="HAVIGA20402404033423838A20" localSheetId="0">#REF!</definedName>
    <definedName name="HAVIGA20402404033423838A20">#REF!</definedName>
    <definedName name="HAVIGA20402404033423838A20POR" localSheetId="0">#REF!</definedName>
    <definedName name="HAVIGA20402404033423838A20POR">#REF!</definedName>
    <definedName name="HAVIGA20402406033423838A20" localSheetId="0">#REF!</definedName>
    <definedName name="HAVIGA20402406033423838A20">#REF!</definedName>
    <definedName name="HAVIGA20402406033423838A20POR" localSheetId="0">#REF!</definedName>
    <definedName name="HAVIGA20402406033423838A20POR">#REF!</definedName>
    <definedName name="HAVIGA25501244043423838A25LIGWIN" localSheetId="0">#REF!</definedName>
    <definedName name="HAVIGA25501244043423838A25LIGWIN">#REF!</definedName>
    <definedName name="HAVIGA25501246043423838A25LIGWIN" localSheetId="0">#REF!</definedName>
    <definedName name="HAVIGA25501246043423838A25LIGWIN">#REF!</definedName>
    <definedName name="HAVIGA25501804043423838A25" localSheetId="0">#REF!</definedName>
    <definedName name="HAVIGA25501804043423838A25">#REF!</definedName>
    <definedName name="HAVIGA25501804043423838A25POR" localSheetId="0">#REF!</definedName>
    <definedName name="HAVIGA25501804043423838A25POR">#REF!</definedName>
    <definedName name="HAVIGA25501806043423838A25" localSheetId="0">#REF!</definedName>
    <definedName name="HAVIGA25501806043423838A25">#REF!</definedName>
    <definedName name="HAVIGA25501806043423838A25POR" localSheetId="0">#REF!</definedName>
    <definedName name="HAVIGA25501806043423838A25POR">#REF!</definedName>
    <definedName name="HAVIGA25502104043423838A25" localSheetId="0">#REF!</definedName>
    <definedName name="HAVIGA25502104043423838A25">#REF!</definedName>
    <definedName name="HAVIGA25502104043423838A25POR" localSheetId="0">#REF!</definedName>
    <definedName name="HAVIGA25502104043423838A25POR">#REF!</definedName>
    <definedName name="HAVIGA25502106043423838A25" localSheetId="0">#REF!</definedName>
    <definedName name="HAVIGA25502106043423838A25">#REF!</definedName>
    <definedName name="HAVIGA25502106043423838A25POR" localSheetId="0">#REF!</definedName>
    <definedName name="HAVIGA25502106043423838A25POR">#REF!</definedName>
    <definedName name="HAVIGA25502404043423838A25" localSheetId="0">#REF!</definedName>
    <definedName name="HAVIGA25502404043423838A25">#REF!</definedName>
    <definedName name="HAVIGA25502404043423838A25POR" localSheetId="0">#REF!</definedName>
    <definedName name="HAVIGA25502404043423838A25POR">#REF!</definedName>
    <definedName name="HAVIGA25502406043423838A25" localSheetId="0">#REF!</definedName>
    <definedName name="HAVIGA25502406043423838A25">#REF!</definedName>
    <definedName name="HAVIGA25502406043423838A25POR" localSheetId="0">#REF!</definedName>
    <definedName name="HAVIGA25502406043423838A25POR">#REF!</definedName>
    <definedName name="HAVIGA3060124404123838A25LIGWIN" localSheetId="0">#REF!</definedName>
    <definedName name="HAVIGA3060124404123838A25LIGWIN">#REF!</definedName>
    <definedName name="HAVIGA3060124604123838A25LIGWIN" localSheetId="0">#REF!</definedName>
    <definedName name="HAVIGA3060124604123838A25LIGWIN">#REF!</definedName>
    <definedName name="HAVIGA3060180404123838A25" localSheetId="0">#REF!</definedName>
    <definedName name="HAVIGA3060180404123838A25">#REF!</definedName>
    <definedName name="HAVIGA3060180404123838A25POR" localSheetId="0">#REF!</definedName>
    <definedName name="HAVIGA3060180404123838A25POR">#REF!</definedName>
    <definedName name="HAVIGA3060180604123838A25" localSheetId="0">#REF!</definedName>
    <definedName name="HAVIGA3060180604123838A25">#REF!</definedName>
    <definedName name="HAVIGA3060180604123838A25POR" localSheetId="0">#REF!</definedName>
    <definedName name="HAVIGA3060180604123838A25POR">#REF!</definedName>
    <definedName name="HAVIGA3060210404123838A25" localSheetId="0">#REF!</definedName>
    <definedName name="HAVIGA3060210404123838A25">#REF!</definedName>
    <definedName name="HAVIGA3060210404123838A25POR" localSheetId="0">#REF!</definedName>
    <definedName name="HAVIGA3060210404123838A25POR">#REF!</definedName>
    <definedName name="HAVIGA3060210604123838A25" localSheetId="0">#REF!</definedName>
    <definedName name="HAVIGA3060210604123838A25">#REF!</definedName>
    <definedName name="HAVIGA3060210604123838A25POR" localSheetId="0">#REF!</definedName>
    <definedName name="HAVIGA3060210604123838A25POR">#REF!</definedName>
    <definedName name="HAVIGA3060240404123838A25" localSheetId="0">#REF!</definedName>
    <definedName name="HAVIGA3060240404123838A25">#REF!</definedName>
    <definedName name="HAVIGA3060240404123838A25POR" localSheetId="0">#REF!</definedName>
    <definedName name="HAVIGA3060240404123838A25POR">#REF!</definedName>
    <definedName name="HAVIGA3060240604123838A25" localSheetId="0">#REF!</definedName>
    <definedName name="HAVIGA3060240604123838A25">#REF!</definedName>
    <definedName name="HAVIGA3060240604123838A25POR" localSheetId="0">#REF!</definedName>
    <definedName name="HAVIGA3060240604123838A25POR">#REF!</definedName>
    <definedName name="HAVIGA408012440512122538A25LIGWIN" localSheetId="0">#REF!</definedName>
    <definedName name="HAVIGA408012440512122538A25LIGWIN">#REF!</definedName>
    <definedName name="HAVIGA4080124405121238A25LIGWIN" localSheetId="0">#REF!</definedName>
    <definedName name="HAVIGA4080124405121238A25LIGWIN">#REF!</definedName>
    <definedName name="HAVIGA4080124605121238A25LIGWIN" localSheetId="0">#REF!</definedName>
    <definedName name="HAVIGA4080124605121238A25LIGWIN">#REF!</definedName>
    <definedName name="HAVIGA4080180405121238A25" localSheetId="0">#REF!</definedName>
    <definedName name="HAVIGA4080180405121238A25">#REF!</definedName>
    <definedName name="HAVIGA4080180405121238A25POR" localSheetId="0">#REF!</definedName>
    <definedName name="HAVIGA4080180405121238A25POR">#REF!</definedName>
    <definedName name="HAVIGA408018060512122538A25" localSheetId="0">#REF!</definedName>
    <definedName name="HAVIGA408018060512122538A25">#REF!</definedName>
    <definedName name="HAVIGA408018060512122538A25POR" localSheetId="0">#REF!</definedName>
    <definedName name="HAVIGA408018060512122538A25POR">#REF!</definedName>
    <definedName name="HAVIGA4080180605121238A25" localSheetId="0">#REF!</definedName>
    <definedName name="HAVIGA4080180605121238A25">#REF!</definedName>
    <definedName name="HAVIGA4080180605121238A25POR" localSheetId="0">#REF!</definedName>
    <definedName name="HAVIGA4080180605121238A25POR">#REF!</definedName>
    <definedName name="HAVIGA4080210405121238A25" localSheetId="0">#REF!</definedName>
    <definedName name="HAVIGA4080210405121238A25">#REF!</definedName>
    <definedName name="HAVIGA4080210405121238A25por" localSheetId="0">#REF!</definedName>
    <definedName name="HAVIGA4080210405121238A25por">#REF!</definedName>
    <definedName name="HAVIGA408021060512122538A25" localSheetId="0">#REF!</definedName>
    <definedName name="HAVIGA408021060512122538A25">#REF!</definedName>
    <definedName name="HAVIGA408021060512122538A25POR" localSheetId="0">#REF!</definedName>
    <definedName name="HAVIGA408021060512122538A25POR">#REF!</definedName>
    <definedName name="HAVIGA4080210605121238A25" localSheetId="0">#REF!</definedName>
    <definedName name="HAVIGA4080210605121238A25">#REF!</definedName>
    <definedName name="HAVIGA4080210605121238A25POR" localSheetId="0">#REF!</definedName>
    <definedName name="HAVIGA4080210605121238A25POR">#REF!</definedName>
    <definedName name="HAVIGA4080240405121238A25" localSheetId="0">#REF!</definedName>
    <definedName name="HAVIGA4080240405121238A25">#REF!</definedName>
    <definedName name="HAVIGA4080240405121238A25POR" localSheetId="0">#REF!</definedName>
    <definedName name="HAVIGA4080240405121238A25POR">#REF!</definedName>
    <definedName name="HAVIGA408024060512122538A25" localSheetId="0">#REF!</definedName>
    <definedName name="HAVIGA408024060512122538A25">#REF!</definedName>
    <definedName name="HAVIGA408024060512122538A25PORT" localSheetId="0">#REF!</definedName>
    <definedName name="HAVIGA408024060512122538A25PORT">#REF!</definedName>
    <definedName name="HAVIGA4080240605121238A25" localSheetId="0">#REF!</definedName>
    <definedName name="HAVIGA4080240605121238A25">#REF!</definedName>
    <definedName name="HAVIGA4080240605121238A25POR" localSheetId="0">#REF!</definedName>
    <definedName name="HAVIGA4080240605121238A25POR">#REF!</definedName>
    <definedName name="HAVIVAR25A65">'[13]Anal. horm.'!#REF!</definedName>
    <definedName name="HAVPORTCISTCONTRA">#REF!</definedName>
    <definedName name="HAVRIOSTPONDCONTRA">#REF!</definedName>
    <definedName name="HAVUE4010124402383825A20LIGWIN" localSheetId="0">#REF!</definedName>
    <definedName name="HAVUE4010124402383825A20LIGWIN">#REF!</definedName>
    <definedName name="HAVUE40101244023838A20LIGWIN" localSheetId="0">#REF!</definedName>
    <definedName name="HAVUE40101244023838A20LIGWIN">#REF!</definedName>
    <definedName name="HAVUE4010124602383825A20LIGWIN" localSheetId="0">#REF!</definedName>
    <definedName name="HAVUE4010124602383825A20LIGWIN">#REF!</definedName>
    <definedName name="HAVUE40101246023838A20LIGWIN" localSheetId="0">#REF!</definedName>
    <definedName name="HAVUE40101246023838A20LIGWIN">#REF!</definedName>
    <definedName name="HAVUE4010180402383825A20" localSheetId="0">#REF!</definedName>
    <definedName name="HAVUE4010180402383825A20">#REF!</definedName>
    <definedName name="HAVUE40101804023838A20" localSheetId="0">#REF!</definedName>
    <definedName name="HAVUE40101804023838A20">#REF!</definedName>
    <definedName name="HAVUE40101806023838A20" localSheetId="0">#REF!</definedName>
    <definedName name="HAVUE40101806023838A20">#REF!</definedName>
    <definedName name="HAVUE4012124402383825A20LIGWIN" localSheetId="0">#REF!</definedName>
    <definedName name="HAVUE4012124402383825A20LIGWIN">#REF!</definedName>
    <definedName name="HAVUE40121244023838A20LIGWIN" localSheetId="0">#REF!</definedName>
    <definedName name="HAVUE40121244023838A20LIGWIN">#REF!</definedName>
    <definedName name="HAVUE4012124602383825A20LIGWIN" localSheetId="0">#REF!</definedName>
    <definedName name="HAVUE4012124602383825A20LIGWIN">#REF!</definedName>
    <definedName name="HAVUE40121246023838A20LIGWIN" localSheetId="0">#REF!</definedName>
    <definedName name="HAVUE40121246023838A20LIGWIN">#REF!</definedName>
    <definedName name="HAVUE4012180402383825A20" localSheetId="0">#REF!</definedName>
    <definedName name="HAVUE4012180402383825A20">#REF!</definedName>
    <definedName name="HAVUE40121804023838A20" localSheetId="0">#REF!</definedName>
    <definedName name="HAVUE40121804023838A20">#REF!</definedName>
    <definedName name="HAVUE4012180602383825A20" localSheetId="0">#REF!</definedName>
    <definedName name="HAVUE4012180602383825A20">#REF!</definedName>
    <definedName name="HAVUE40121806023838A20" localSheetId="0">#REF!</definedName>
    <definedName name="HAVUE40121806023838A20">#REF!</definedName>
    <definedName name="HAVUELO10CONTRA">#REF!</definedName>
    <definedName name="HAZA12">'[13]Anal. horm.'!#REF!</definedName>
    <definedName name="HAZCH301354081225C634ADLIG" localSheetId="0">#REF!</definedName>
    <definedName name="HAZCH301354081225C634ADLIG">#REF!</definedName>
    <definedName name="HAZCH3013540812C634ADLIG" localSheetId="0">#REF!</definedName>
    <definedName name="HAZCH3013540812C634ADLIG">#REF!</definedName>
    <definedName name="HAZCH301356081225C634ADLIG" localSheetId="0">#REF!</definedName>
    <definedName name="HAZCH301356081225C634ADLIG">#REF!</definedName>
    <definedName name="HAZCH3013560812C634ADLIG" localSheetId="0">#REF!</definedName>
    <definedName name="HAZCH3013560812C634ADLIG">#REF!</definedName>
    <definedName name="HAZCH301404081225C634AD" localSheetId="0">#REF!</definedName>
    <definedName name="HAZCH301404081225C634AD">#REF!</definedName>
    <definedName name="HAZCH3014040812C634AD" localSheetId="0">#REF!</definedName>
    <definedName name="HAZCH3014040812C634AD">#REF!</definedName>
    <definedName name="HAZCH301406081225C634AD" localSheetId="0">#REF!</definedName>
    <definedName name="HAZCH301406081225C634AD">#REF!</definedName>
    <definedName name="HAZCH3014060812C634AD" localSheetId="0">#REF!</definedName>
    <definedName name="HAZCH3014060812C634AD">#REF!</definedName>
    <definedName name="HAZCH301804081225C634AD" localSheetId="0">#REF!</definedName>
    <definedName name="HAZCH301804081225C634AD">#REF!</definedName>
    <definedName name="HAZCH3018040812C634AD" localSheetId="0">#REF!</definedName>
    <definedName name="HAZCH3018040812C634AD">#REF!</definedName>
    <definedName name="HAZCH301806081225C634AD" localSheetId="0">#REF!</definedName>
    <definedName name="HAZCH301806081225C634AD">#REF!</definedName>
    <definedName name="HAZCH3018060812C634AD" localSheetId="0">#REF!</definedName>
    <definedName name="HAZCH3018060812C634AD">#REF!</definedName>
    <definedName name="HAZCH302104081225C634AD" localSheetId="0">#REF!</definedName>
    <definedName name="HAZCH302104081225C634AD">#REF!</definedName>
    <definedName name="HAZCH3021040812C634AD" localSheetId="0">#REF!</definedName>
    <definedName name="HAZCH3021040812C634AD">#REF!</definedName>
    <definedName name="HAZCH302106081225C634AD" localSheetId="0">#REF!</definedName>
    <definedName name="HAZCH302106081225C634AD">#REF!</definedName>
    <definedName name="HAZCH3021060812C634AD" localSheetId="0">#REF!</definedName>
    <definedName name="HAZCH3021060812C634AD">#REF!</definedName>
    <definedName name="HAZCH302404081225C634AD" localSheetId="0">#REF!</definedName>
    <definedName name="HAZCH302404081225C634AD">#REF!</definedName>
    <definedName name="HAZCH3024040812C634AD" localSheetId="0">#REF!</definedName>
    <definedName name="HAZCH3024040812C634AD">#REF!</definedName>
    <definedName name="HAZCH302406081225C634AD" localSheetId="0">#REF!</definedName>
    <definedName name="HAZCH302406081225C634AD">#REF!</definedName>
    <definedName name="HAZCH3024060812C634AD" localSheetId="0">#REF!</definedName>
    <definedName name="HAZCH3024060812C634AD">#REF!</definedName>
    <definedName name="HAZCH35180401225A15ADC18342CAM" localSheetId="0">#REF!</definedName>
    <definedName name="HAZCH35180401225A15ADC18342CAM">#REF!</definedName>
    <definedName name="HAZCH351804012A15ADC18342CAM" localSheetId="0">#REF!</definedName>
    <definedName name="HAZCH351804012A15ADC18342CAM">#REF!</definedName>
    <definedName name="HAZCH35180601225A15ADC18342CAM" localSheetId="0">#REF!</definedName>
    <definedName name="HAZCH35180601225A15ADC18342CAM">#REF!</definedName>
    <definedName name="HAZCH351806012A15ADC18342CAM" localSheetId="0">#REF!</definedName>
    <definedName name="HAZCH351806012A15ADC18342CAM">#REF!</definedName>
    <definedName name="HAZCH35210401225A15ADC18342CAM" localSheetId="0">#REF!</definedName>
    <definedName name="HAZCH35210401225A15ADC18342CAM">#REF!</definedName>
    <definedName name="HAZCH352104012A15ADC18342CAM" localSheetId="0">#REF!</definedName>
    <definedName name="HAZCH352104012A15ADC18342CAM">#REF!</definedName>
    <definedName name="HAZCH35210601225A15ADC18342CAM" localSheetId="0">#REF!</definedName>
    <definedName name="HAZCH35210601225A15ADC18342CAM">#REF!</definedName>
    <definedName name="HAZCH352106012A15ADC18342CAM" localSheetId="0">#REF!</definedName>
    <definedName name="HAZCH352106012A15ADC18342CAM">#REF!</definedName>
    <definedName name="HAZCH35240401225A15ADC18342CAM" localSheetId="0">#REF!</definedName>
    <definedName name="HAZCH35240401225A15ADC18342CAM">#REF!</definedName>
    <definedName name="HAZCH352404012A15ADC18342CAM" localSheetId="0">#REF!</definedName>
    <definedName name="HAZCH352404012A15ADC18342CAM">#REF!</definedName>
    <definedName name="HAZCH35240601225A15ADC18342CAM" localSheetId="0">#REF!</definedName>
    <definedName name="HAZCH35240601225A15ADC18342CAM">#REF!</definedName>
    <definedName name="HAZCH352406012A15ADC18342CAM" localSheetId="0">#REF!</definedName>
    <definedName name="HAZCH352406012A15ADC18342CAM">#REF!</definedName>
    <definedName name="HAZCH4013540812C634ADLIG" localSheetId="0">#REF!</definedName>
    <definedName name="HAZCH4013540812C634ADLIG">#REF!</definedName>
    <definedName name="HAZCH4013560812C634ADLIG" localSheetId="0">#REF!</definedName>
    <definedName name="HAZCH4013560812C634ADLIG">#REF!</definedName>
    <definedName name="HAZCH401404081225C634AD" localSheetId="0">#REF!</definedName>
    <definedName name="HAZCH401404081225C634AD">#REF!</definedName>
    <definedName name="HAZCH4014040812C634AD" localSheetId="0">#REF!</definedName>
    <definedName name="HAZCH4014040812C634AD">#REF!</definedName>
    <definedName name="HAZCH401804081225C634AD" localSheetId="0">#REF!</definedName>
    <definedName name="HAZCH401804081225C634AD">#REF!</definedName>
    <definedName name="HAZCH4018040812C634AD" localSheetId="0">#REF!</definedName>
    <definedName name="HAZCH4018040812C634AD">#REF!</definedName>
    <definedName name="HAZCH402104081225C634AD" localSheetId="0">#REF!</definedName>
    <definedName name="HAZCH402104081225C634AD">#REF!</definedName>
    <definedName name="HAZCH4021040812C634AD" localSheetId="0">#REF!</definedName>
    <definedName name="HAZCH4021040812C634AD">#REF!</definedName>
    <definedName name="HAZCH402404081225C634AD" localSheetId="0">#REF!</definedName>
    <definedName name="HAZCH402404081225C634AD">#REF!</definedName>
    <definedName name="HAZCH4024040812C634AD" localSheetId="0">#REF!</definedName>
    <definedName name="HAZCH4024040812C634AD">#REF!</definedName>
    <definedName name="HAZCH402406081225C634AD" localSheetId="0">#REF!</definedName>
    <definedName name="HAZCH402406081225C634AD">#REF!</definedName>
    <definedName name="HAZCH4024060812C634AD" localSheetId="0">#REF!</definedName>
    <definedName name="HAZCH4024060812C634AD">#REF!</definedName>
    <definedName name="HAZCH601356081225C634ADLIG" localSheetId="0">#REF!</definedName>
    <definedName name="HAZCH601356081225C634ADLIG">#REF!</definedName>
    <definedName name="HAZCH6013560812C634ADLIG" localSheetId="0">#REF!</definedName>
    <definedName name="HAZCH6013560812C634ADLIG">#REF!</definedName>
    <definedName name="HAZCH601406081225C634AD" localSheetId="0">#REF!</definedName>
    <definedName name="HAZCH601406081225C634AD">#REF!</definedName>
    <definedName name="HAZCH6014060812C634AD" localSheetId="0">#REF!</definedName>
    <definedName name="HAZCH6014060812C634AD">#REF!</definedName>
    <definedName name="HAZCH601806081225C634AD" localSheetId="0">#REF!</definedName>
    <definedName name="HAZCH601806081225C634AD">#REF!</definedName>
    <definedName name="HAZCH6018060812C634AD" localSheetId="0">#REF!</definedName>
    <definedName name="HAZCH6018060812C634AD">#REF!</definedName>
    <definedName name="HAZCH602106081225C634AD" localSheetId="0">#REF!</definedName>
    <definedName name="HAZCH602106081225C634AD">#REF!</definedName>
    <definedName name="HAZCH6021060812C634AD" localSheetId="0">#REF!</definedName>
    <definedName name="HAZCH6021060812C634AD">#REF!</definedName>
    <definedName name="HAZCPONDCONTRA">#REF!</definedName>
    <definedName name="HAZFOSOCONTRA">#REF!</definedName>
    <definedName name="HAZM201512423838A30LIG" localSheetId="0">#REF!</definedName>
    <definedName name="HAZM201512423838A30LIG">#REF!</definedName>
    <definedName name="HAZM301512423838A30LIG" localSheetId="0">#REF!</definedName>
    <definedName name="HAZM301512423838A30LIG">#REF!</definedName>
    <definedName name="HAZM302012423838A25LIG" localSheetId="0">#REF!</definedName>
    <definedName name="HAZM302012423838A25LIG">#REF!</definedName>
    <definedName name="HAZM302013523838A25LIG" localSheetId="0">#REF!</definedName>
    <definedName name="HAZM302013523838A25LIG">#REF!</definedName>
    <definedName name="HAZM302014023838A25" localSheetId="0">#REF!</definedName>
    <definedName name="HAZM302014023838A25">#REF!</definedName>
    <definedName name="HAZM30X20180" localSheetId="0">#REF!</definedName>
    <definedName name="HAZM30X20180">#REF!</definedName>
    <definedName name="HAZM401512423838A30LIG" localSheetId="0">#REF!</definedName>
    <definedName name="HAZM401512423838A30LIG">#REF!</definedName>
    <definedName name="HAZM452012433838A25LIG" localSheetId="0">#REF!</definedName>
    <definedName name="HAZM452012433838A25LIG">#REF!</definedName>
    <definedName name="HAZM452013533838A25LIG" localSheetId="0">#REF!</definedName>
    <definedName name="HAZM452013533838A25LIG">#REF!</definedName>
    <definedName name="HAZM452014033838A25" localSheetId="0">#REF!</definedName>
    <definedName name="HAZM452014033838A25">#REF!</definedName>
    <definedName name="HAZM452018033838A25" localSheetId="0">#REF!</definedName>
    <definedName name="HAZM452018033838A25">#REF!</definedName>
    <definedName name="HAZM452512433838A25LIG" localSheetId="0">#REF!</definedName>
    <definedName name="HAZM452512433838A25LIG">#REF!</definedName>
    <definedName name="HAZM452513533838A25LIG" localSheetId="0">#REF!</definedName>
    <definedName name="HAZM452513533838A25LIG">#REF!</definedName>
    <definedName name="HAZM452514033838A25" localSheetId="0">#REF!</definedName>
    <definedName name="HAZM452514033838A25">#REF!</definedName>
    <definedName name="HAZM452521033838A25" localSheetId="0">#REF!</definedName>
    <definedName name="HAZM452521033838A25">#REF!</definedName>
    <definedName name="HAZM452524033838A25" localSheetId="0">#REF!</definedName>
    <definedName name="HAZM452524033838A25">#REF!</definedName>
    <definedName name="HAZM45X25180" localSheetId="0">#REF!</definedName>
    <definedName name="HAZM45X25180">#REF!</definedName>
    <definedName name="HAZM602512433838A25LIG" localSheetId="0">#REF!</definedName>
    <definedName name="HAZM602512433838A25LIG">#REF!</definedName>
    <definedName name="HAZM602513533838A25LIG" localSheetId="0">#REF!</definedName>
    <definedName name="HAZM602513533838A25LIG">#REF!</definedName>
    <definedName name="HAZM602514033838A25" localSheetId="0">#REF!</definedName>
    <definedName name="HAZM602514033838A25">#REF!</definedName>
    <definedName name="HAZM602521033838A25" localSheetId="0">#REF!</definedName>
    <definedName name="HAZM602521033838A25">#REF!</definedName>
    <definedName name="HAZM602524033838A25" localSheetId="0">#REF!</definedName>
    <definedName name="HAZM602524033838A25">#REF!</definedName>
    <definedName name="HAZM60X25180" localSheetId="0">#REF!</definedName>
    <definedName name="HAZM60X25180">#REF!</definedName>
    <definedName name="HAZM8TIPVIGACISTCONTRA">#REF!</definedName>
    <definedName name="HAZMRAMPACONTRA">#REF!</definedName>
    <definedName name="hbi">#REF!</definedName>
    <definedName name="hbii">#REF!</definedName>
    <definedName name="hbiii">#REF!</definedName>
    <definedName name="hbiiii">#REF!</definedName>
    <definedName name="hci">#REF!</definedName>
    <definedName name="hcii">#REF!</definedName>
    <definedName name="hciii">#REF!</definedName>
    <definedName name="hciiii">#REF!</definedName>
    <definedName name="hcpi">#REF!</definedName>
    <definedName name="hcpii">#REF!</definedName>
    <definedName name="hcpiii">#REF!</definedName>
    <definedName name="hcpiiii">#REF!</definedName>
    <definedName name="HERALB" localSheetId="0">#REF!</definedName>
    <definedName name="HERALB">#REF!</definedName>
    <definedName name="HERCARP" localSheetId="0">#REF!</definedName>
    <definedName name="HERCARP">#REF!</definedName>
    <definedName name="HERELE" localSheetId="0">#REF!</definedName>
    <definedName name="HERELE">#REF!</definedName>
    <definedName name="HERMED" localSheetId="0">#REF!</definedName>
    <definedName name="HERMED">#REF!</definedName>
    <definedName name="HERPIN" localSheetId="0">#REF!</definedName>
    <definedName name="HERPIN">#REF!</definedName>
    <definedName name="HERPLO" localSheetId="0">#REF!</definedName>
    <definedName name="HERPLO">#REF!</definedName>
    <definedName name="HERRERIA" localSheetId="0">#REF!</definedName>
    <definedName name="HERRERIA">#REF!</definedName>
    <definedName name="HERSEG" localSheetId="0">#REF!</definedName>
    <definedName name="HERSEG">#REF!</definedName>
    <definedName name="HERSUB" localSheetId="0">#REF!</definedName>
    <definedName name="HERSUB">#REF!</definedName>
    <definedName name="HERTRA" localSheetId="0">#REF!</definedName>
    <definedName name="HERTRA">#REF!</definedName>
    <definedName name="HERVAR" localSheetId="0">#REF!</definedName>
    <definedName name="HERVAR">#REF!</definedName>
    <definedName name="HGON100" localSheetId="0">#REF!</definedName>
    <definedName name="HGON100">#REF!</definedName>
    <definedName name="HGON140" localSheetId="0">#REF!</definedName>
    <definedName name="HGON140">#REF!</definedName>
    <definedName name="HGON180" localSheetId="0">#REF!</definedName>
    <definedName name="HGON180">#REF!</definedName>
    <definedName name="HGON210" localSheetId="0">#REF!</definedName>
    <definedName name="HGON210">#REF!</definedName>
    <definedName name="HILO" localSheetId="0">#REF!</definedName>
    <definedName name="HILO">#REF!</definedName>
    <definedName name="Hilo_de_Nylon">[28]Insumos!$B$69:$D$69</definedName>
    <definedName name="HINCA" localSheetId="0">#REF!</definedName>
    <definedName name="HINCA">#REF!</definedName>
    <definedName name="HINCA_2">"$#REF!.$#REF!$#REF!"</definedName>
    <definedName name="HINCA_3">"$#REF!.$#REF!$#REF!"</definedName>
    <definedName name="Hinca_de_Pilotes">[27]Insumos!#REF!</definedName>
    <definedName name="Hinca_de_Pilotes_2">#N/A</definedName>
    <definedName name="Hinca_de_Pilotes_3">#N/A</definedName>
    <definedName name="HINCADEPILOTES">[39]Análisis!#REF!</definedName>
    <definedName name="HINCADEPILOTES_2">#N/A</definedName>
    <definedName name="HINCADEPILOTES_3">#N/A</definedName>
    <definedName name="HINDUSTRIAL100" localSheetId="0">#REF!</definedName>
    <definedName name="HINDUSTRIAL100">#REF!</definedName>
    <definedName name="HINDUSTRIAL140" localSheetId="0">#REF!</definedName>
    <definedName name="HINDUSTRIAL140">#REF!</definedName>
    <definedName name="HINDUSTRIAL180" localSheetId="0">#REF!</definedName>
    <definedName name="HINDUSTRIAL180">#REF!</definedName>
    <definedName name="HINDUSTRIAL210" localSheetId="0">#REF!</definedName>
    <definedName name="HINDUSTRIAL210">#REF!</definedName>
    <definedName name="hligadora" localSheetId="0">#REF!</definedName>
    <definedName name="hligadora">#REF!</definedName>
    <definedName name="HOJASEGUETA" localSheetId="0">#REF!</definedName>
    <definedName name="HOJASEGUETA">#REF!</definedName>
    <definedName name="HOM240KC">'[13]anal term'!#REF!</definedName>
    <definedName name="HORACIO" localSheetId="0">#REF!</definedName>
    <definedName name="HORACIO">#REF!</definedName>
    <definedName name="HORACIO_2">"$#REF!.$L$66:$W$66"</definedName>
    <definedName name="HORACIO_3">"$#REF!.$L$66:$W$66"</definedName>
    <definedName name="horadia">#REF!</definedName>
    <definedName name="horames">#REF!</definedName>
    <definedName name="horind100" localSheetId="0">#REF!</definedName>
    <definedName name="horind100">#REF!</definedName>
    <definedName name="horind140" localSheetId="0">#REF!</definedName>
    <definedName name="horind140">#REF!</definedName>
    <definedName name="horind180" localSheetId="0">#REF!</definedName>
    <definedName name="horind180">#REF!</definedName>
    <definedName name="horind210" localSheetId="0">#REF!</definedName>
    <definedName name="horind210">#REF!</definedName>
    <definedName name="horm.1.2">'[41]Ana. Horm mexc mort'!$D$70</definedName>
    <definedName name="horm.1.3">'[51]Ana. Horm mexc mort'!$D$53</definedName>
    <definedName name="horm.1.3.5">'[51]Ana. Horm mexc mort'!$D$61</definedName>
    <definedName name="HORM124" localSheetId="0">#REF!</definedName>
    <definedName name="HORM124">#REF!</definedName>
    <definedName name="HORM124LIGADORA" localSheetId="0">#REF!</definedName>
    <definedName name="HORM124LIGADORA">#REF!</definedName>
    <definedName name="HORM124LIGAWINCHE" localSheetId="0">#REF!</definedName>
    <definedName name="HORM124LIGAWINCHE">#REF!</definedName>
    <definedName name="HORM135" localSheetId="0">#REF!</definedName>
    <definedName name="HORM135">#REF!</definedName>
    <definedName name="HORM135_MANUAL">'[66]HORM. Y MORTEROS.'!$H$212</definedName>
    <definedName name="HORM135LIGADORA" localSheetId="0">#REF!</definedName>
    <definedName name="HORM135LIGADORA">#REF!</definedName>
    <definedName name="HORM135LIGAWINCHE" localSheetId="0">#REF!</definedName>
    <definedName name="HORM135LIGAWINCHE">#REF!</definedName>
    <definedName name="HORM140" localSheetId="0">#REF!</definedName>
    <definedName name="HORM140">#REF!</definedName>
    <definedName name="HORM160" localSheetId="0">#REF!</definedName>
    <definedName name="HORM160">#REF!</definedName>
    <definedName name="HORM180" localSheetId="0">#REF!</definedName>
    <definedName name="HORM180">#REF!</definedName>
    <definedName name="HORM210" localSheetId="0">#REF!</definedName>
    <definedName name="HORM210">#REF!</definedName>
    <definedName name="HORM240" localSheetId="0">#REF!</definedName>
    <definedName name="HORM240">#REF!</definedName>
    <definedName name="HORM250" localSheetId="0">#REF!</definedName>
    <definedName name="HORM250">#REF!</definedName>
    <definedName name="HORM260" localSheetId="0">#REF!</definedName>
    <definedName name="HORM260">#REF!</definedName>
    <definedName name="HORM280" localSheetId="0">#REF!</definedName>
    <definedName name="HORM280">#REF!</definedName>
    <definedName name="HORM300" localSheetId="0">#REF!</definedName>
    <definedName name="HORM300">#REF!</definedName>
    <definedName name="HORM350" localSheetId="0">#REF!</definedName>
    <definedName name="HORM350">#REF!</definedName>
    <definedName name="HORM400" localSheetId="0">#REF!</definedName>
    <definedName name="HORM400">#REF!</definedName>
    <definedName name="HORMFROT" localSheetId="0">#REF!</definedName>
    <definedName name="HORMFROT">#REF!</definedName>
    <definedName name="Hormigón_Industrial_180_Kg_cm2">[28]Insumos!$B$70:$D$70</definedName>
    <definedName name="Hormigón_Industrial_210_Kg_cm2">[67]Insumos!$B$71:$D$71</definedName>
    <definedName name="Hormigón_Industrial_210_Kg_cm2_1">[67]Insumos!$B$71:$D$71</definedName>
    <definedName name="Hormigón_Industrial_210_Kg_cm2_2">[67]Insumos!$B$71:$D$71</definedName>
    <definedName name="Hormigón_Industrial_210_Kg_cm2_3">[67]Insumos!$B$71:$D$71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hormigon240">#REF!</definedName>
    <definedName name="Hormigon240i">[30]MATERIALES!#REF!</definedName>
    <definedName name="hormigon280">#REF!</definedName>
    <definedName name="HORMIGON350">#REF!</definedName>
    <definedName name="HORMIGONARMADOALETAS">#REF!</definedName>
    <definedName name="HORMIGONARMADOESTRIBOS">#REF!</definedName>
    <definedName name="HORMIGONARMADOGUARDARRUEDASYDEFENSASLATERALES">[39]Análisis!#REF!</definedName>
    <definedName name="HORMIGONARMADOGUARDARRUEDASYDEFENSASLATERALES_2">#N/A</definedName>
    <definedName name="HORMIGONARMADOGUARDARRUEDASYDEFENSASLATERALES_3">#N/A</definedName>
    <definedName name="HORMIGONARMADOLOSADEAPROCHE">[39]Análisis!#REF!</definedName>
    <definedName name="HORMIGONARMADOLOSADEAPROCHE_2">#N/A</definedName>
    <definedName name="HORMIGONARMADOLOSADEAPROCHE_3">#N/A</definedName>
    <definedName name="HORMIGONARMADOLOSADETABLERO">[39]Análisis!#REF!</definedName>
    <definedName name="HORMIGONARMADOLOSADETABLERO_2">#N/A</definedName>
    <definedName name="HORMIGONARMADOLOSADETABLERO_3">#N/A</definedName>
    <definedName name="HORMIGONARMADOVIGUETAS">[39]Análisis!#REF!</definedName>
    <definedName name="HORMIGONARMADOVIGUETAS_2">#N/A</definedName>
    <definedName name="HORMIGONARMADOVIGUETAS_3">#N/A</definedName>
    <definedName name="hormigonproteccionpilas">#REF!</definedName>
    <definedName name="HORMIGONSIMPLE">#REF!</definedName>
    <definedName name="HORMIGONVIGASPOSTENSADAS">#REF!</definedName>
    <definedName name="HORMINDUS" localSheetId="0">#REF!</definedName>
    <definedName name="HORMINDUS">#REF!</definedName>
    <definedName name="hr.grader.cat.140h">'[22]Tarifas de Alquiler de Equipo'!$I$29</definedName>
    <definedName name="hr.pala.cat.966c">'[22]Tarifas de Alquiler de Equipo'!$I$54</definedName>
    <definedName name="hr.retro.cat.225">'[22]Tarifas de Alquiler de Equipo'!$I$41</definedName>
    <definedName name="hr.retro.cat.416">'[22]Tarifas de Alquiler de Equipo'!$I$46</definedName>
    <definedName name="hr.RodDin.dinapac.ca25">'[22]Tarifas de Alquiler de Equipo'!$I$80</definedName>
    <definedName name="hupu2">[13]Volumenes!#REF!</definedName>
    <definedName name="hupu3">[13]Volumenes!#REF!</definedName>
    <definedName name="hupu3y">[13]Volumenes!#REF!</definedName>
    <definedName name="huve3">[13]Volumenes!#REF!</definedName>
    <definedName name="hwinche" localSheetId="0">#REF!</definedName>
    <definedName name="hwinche">#REF!</definedName>
    <definedName name="I" localSheetId="0">[5]A!#REF!</definedName>
    <definedName name="I">[5]A!#REF!</definedName>
    <definedName name="imocolocjuntas">[64]INSUMOS!$F$261</definedName>
    <definedName name="impempla">[13]Volumenes!#REF!</definedName>
    <definedName name="IMPERM.">#REF!</definedName>
    <definedName name="IMPERMEABILIZANTES" localSheetId="0">#REF!</definedName>
    <definedName name="IMPERMEABILIZANTES">#REF!</definedName>
    <definedName name="IMPEST" localSheetId="0">#REF!</definedName>
    <definedName name="IMPEST">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MPRIMACION">[26]ANALISIS!$H$441</definedName>
    <definedName name="IMTEPLA">'[37]anal term'!$G$1279</definedName>
    <definedName name="INCREM" localSheetId="0">#REF!</definedName>
    <definedName name="INCREM">#REF!</definedName>
    <definedName name="ind.var.pre">'[22]Analisis Unitarios'!$K$2</definedName>
    <definedName name="indir">#REF!</definedName>
    <definedName name="ingeniera">[68]M.O.!$C$10</definedName>
    <definedName name="INGENIERIA">[26]ingenieria!$K$21</definedName>
    <definedName name="ingi">#REF!</definedName>
    <definedName name="ingii">#REF!</definedName>
    <definedName name="ingiii">#REF!</definedName>
    <definedName name="ingiiii">#REF!</definedName>
    <definedName name="INOALARBCO" localSheetId="0">#REF!</definedName>
    <definedName name="INOALARBCO">#REF!</definedName>
    <definedName name="INOALARCOL" localSheetId="0">#REF!</definedName>
    <definedName name="INOALARCOL">#REF!</definedName>
    <definedName name="INOBCOSER" localSheetId="0">#REF!</definedName>
    <definedName name="INOBCOSER">#REF!</definedName>
    <definedName name="INOBCOTAPASER" localSheetId="0">#REF!</definedName>
    <definedName name="INOBCOTAPASER">#REF!</definedName>
    <definedName name="Inoblanco" localSheetId="0">#REF!</definedName>
    <definedName name="Inoblanco">#REF!</definedName>
    <definedName name="INODOROC">'[13]Ana-Sanit.'!$F$237</definedName>
    <definedName name="Inodoroe" localSheetId="0">#REF!</definedName>
    <definedName name="Inodoroe">#REF!</definedName>
    <definedName name="Inodorom" localSheetId="0">#REF!</definedName>
    <definedName name="Inodorom">#REF!</definedName>
    <definedName name="inodorosimplex" localSheetId="0">#REF!</definedName>
    <definedName name="inodorosimplex">#REF!</definedName>
    <definedName name="INOFLUXBCOCONTRA">#REF!</definedName>
    <definedName name="inseemmu">'[13]Ana-elect.'!#REF!</definedName>
    <definedName name="INSTVENT" localSheetId="0">#REF!</definedName>
    <definedName name="INSTVENT">#REF!</definedName>
    <definedName name="INSUMOS" localSheetId="0">#REF!</definedName>
    <definedName name="INSUMOS">#REF!</definedName>
    <definedName name="INT3W">'[13]Ana-elect.'!#REF!</definedName>
    <definedName name="INT4W">'[13]Ana-elect.'!#REF!</definedName>
    <definedName name="INTDOB">'[13]Ana-elect.'!#REF!</definedName>
    <definedName name="intercom">'[13]Ana-elect.'!#REF!</definedName>
    <definedName name="INTERRUPTOR3VIAS" localSheetId="0">#REF!</definedName>
    <definedName name="INTERRUPTOR3VIAS">#REF!</definedName>
    <definedName name="INTERRUPTOR4VIAS" localSheetId="0">#REF!</definedName>
    <definedName name="INTERRUPTOR4VIAS">#REF!</definedName>
    <definedName name="INTERRUPTORDOBLE" localSheetId="0">#REF!</definedName>
    <definedName name="INTERRUPTORDOBLE">#REF!</definedName>
    <definedName name="INTERRUPTORPILOTO" localSheetId="0">#REF!</definedName>
    <definedName name="INTERRUPTORPILOTO">#REF!</definedName>
    <definedName name="INTERRUPTORSENCILLO" localSheetId="0">#REF!</definedName>
    <definedName name="INTERRUPTORSENCILLO">#REF!</definedName>
    <definedName name="INTERRUPTORTRIPLE" localSheetId="0">#REF!</definedName>
    <definedName name="INTERRUPTORTRIPLE">#REF!</definedName>
    <definedName name="INTSEN">'[13]Ana-elect.'!#REF!</definedName>
    <definedName name="itabo">#REF!</definedName>
    <definedName name="itbi">#REF!</definedName>
    <definedName name="ITBIS">[69]Insumos!$G$2</definedName>
    <definedName name="ITBS" localSheetId="0">#REF!</definedName>
    <definedName name="ITBS">#REF!</definedName>
    <definedName name="itebis">'[70]Insumos (2)'!$I$4</definedName>
    <definedName name="Item2">#N/A</definedName>
    <definedName name="Izado_de_Tabletas">[27]Insumos!#REF!</definedName>
    <definedName name="Izado_de_Tabletas_2">#N/A</definedName>
    <definedName name="Izado_de_Tabletas_3">#N/A</definedName>
    <definedName name="IZAJE" localSheetId="0">#REF!</definedName>
    <definedName name="IZAJE">#REF!</definedName>
    <definedName name="IZAJE_2">"$#REF!.$#REF!$#REF!"</definedName>
    <definedName name="IZAJE_3">"$#REF!.$#REF!$#REF!"</definedName>
    <definedName name="Izaje_de_Vigas_Postensadas">[27]Insumos!#REF!</definedName>
    <definedName name="Izaje_de_Vigas_Postensadas_2">#N/A</definedName>
    <definedName name="Izaje_de_Vigas_Postensadas_3">#N/A</definedName>
    <definedName name="JAGS" localSheetId="0">#REF!</definedName>
    <definedName name="JAGS">#REF!</definedName>
    <definedName name="jminimo">#REF!</definedName>
    <definedName name="JUNTACERA" localSheetId="0">#REF!</definedName>
    <definedName name="JUNTACERA">#REF!</definedName>
    <definedName name="kerosene">#REF!</definedName>
    <definedName name="kglb">0.453592</definedName>
    <definedName name="kijop" localSheetId="0">#REF!</definedName>
    <definedName name="kijop">#REF!</definedName>
    <definedName name="Kilometro">[30]EQUIPOS!$I$25</definedName>
    <definedName name="komatsu">'[24]Listado Equipos a utilizar'!#REF!</definedName>
    <definedName name="L" localSheetId="0">#REF!</definedName>
    <definedName name="L">#REF!</definedName>
    <definedName name="LABORATORIO" localSheetId="0">#REF!</definedName>
    <definedName name="LABORATORIO">#REF!</definedName>
    <definedName name="LAMPARAS" localSheetId="0">#REF!</definedName>
    <definedName name="LAMPARAS">#REF!</definedName>
    <definedName name="LAMPARAS_DE_1500W_220V">[42]INSU!$B$41</definedName>
    <definedName name="LARRASTRE4SDR41MCONTRA">#REF!</definedName>
    <definedName name="LARRASTRE6SDR41MCONTRA">#REF!</definedName>
    <definedName name="LATEX" localSheetId="0">#REF!</definedName>
    <definedName name="LATEX">#REF!</definedName>
    <definedName name="Lavac" localSheetId="0">#REF!</definedName>
    <definedName name="Lavac">#REF!</definedName>
    <definedName name="LAVADEROS" localSheetId="0">#REF!</definedName>
    <definedName name="LAVADEROS">#REF!</definedName>
    <definedName name="LAVADEROSENCILLO" localSheetId="0">#REF!</definedName>
    <definedName name="LAVADEROSENCILLO">#REF!</definedName>
    <definedName name="LAVAMANOC">'[13]Ana-Sanit.'!$F$265</definedName>
    <definedName name="Lavame" localSheetId="0">#REF!</definedName>
    <definedName name="Lavame">#REF!</definedName>
    <definedName name="Lavape" localSheetId="0">#REF!</definedName>
    <definedName name="Lavape">#REF!</definedName>
    <definedName name="LAVGRA1BCO" localSheetId="0">#REF!</definedName>
    <definedName name="LAVGRA1BCO">#REF!</definedName>
    <definedName name="LAVGRA2BCO" localSheetId="0">#REF!</definedName>
    <definedName name="LAVGRA2BCO">#REF!</definedName>
    <definedName name="LAVM1917BCO" localSheetId="0">#REF!</definedName>
    <definedName name="LAVM1917BCO">#REF!</definedName>
    <definedName name="LAVM1917COL" localSheetId="0">#REF!</definedName>
    <definedName name="LAVM1917COL">#REF!</definedName>
    <definedName name="LAVMOVABCO" localSheetId="0">#REF!</definedName>
    <definedName name="LAVMOVABCO">#REF!</definedName>
    <definedName name="LAVMOVACOL" localSheetId="0">#REF!</definedName>
    <definedName name="LAVMOVACOL">#REF!</definedName>
    <definedName name="LAVMSERBCO" localSheetId="0">#REF!</definedName>
    <definedName name="LAVMSERBCO">#REF!</definedName>
    <definedName name="LAVOVAEMPBCOCONTRA">#REF!</definedName>
    <definedName name="lbalmbre18">'[48]Analisis Unit. '!$F$39</definedName>
    <definedName name="lbkg">#REF!</definedName>
    <definedName name="Ligado_y_vaciado" localSheetId="0">[27]Insumos!#REF!</definedName>
    <definedName name="Ligado_y_vaciado">[27]Insumos!#REF!</definedName>
    <definedName name="Ligado_y_vaciado_2">#N/A</definedName>
    <definedName name="Ligado_y_vaciado_3">#N/A</definedName>
    <definedName name="Ligado_y_Vaciado_a_Mano">[28]Insumos!$B$136:$D$136</definedName>
    <definedName name="ligadohormigon">[30]OBRAMANO!#REF!</definedName>
    <definedName name="LIGADORA" localSheetId="0">#REF!</definedName>
    <definedName name="LIGADORA">#REF!</definedName>
    <definedName name="Ligadora_de_1_funda" localSheetId="0">[27]Insumos!#REF!</definedName>
    <definedName name="Ligadora_de_1_funda">[27]Insumos!#REF!</definedName>
    <definedName name="Ligadora_de_1_funda_2">#N/A</definedName>
    <definedName name="Ligadora_de_1_funda_3">#N/A</definedName>
    <definedName name="Ligadora_de_2_funda" localSheetId="0">[27]Insumos!#REF!</definedName>
    <definedName name="Ligadora_de_2_funda">[27]Insumos!#REF!</definedName>
    <definedName name="Ligadora_de_2_funda_2">#N/A</definedName>
    <definedName name="Ligadora_de_2_funda_3">#N/A</definedName>
    <definedName name="LIGALIGA" localSheetId="0">#REF!</definedName>
    <definedName name="LIGALIGA">#REF!</definedName>
    <definedName name="ligawinche" localSheetId="0">#REF!</definedName>
    <definedName name="ligawinche">#REF!</definedName>
    <definedName name="limp.des.destronque">'[22]Analisis Unitarios'!$E$500</definedName>
    <definedName name="LIMPESC" localSheetId="0">#REF!</definedName>
    <definedName name="LIMPESC">#REF!</definedName>
    <definedName name="limpi">#REF!</definedName>
    <definedName name="limpii">#REF!</definedName>
    <definedName name="limpiii">#REF!</definedName>
    <definedName name="limpiiii">#REF!</definedName>
    <definedName name="LIMPSALCERA" localSheetId="0">#REF!</definedName>
    <definedName name="LIMPSALCERA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MPZOC" localSheetId="0">#REF!</definedName>
    <definedName name="LIMPZOC">#REF!</definedName>
    <definedName name="LINEA_DE_CONDUC">#N/A</definedName>
    <definedName name="lista" localSheetId="0">#REF!</definedName>
    <definedName name="lista">#REF!</definedName>
    <definedName name="LISTADO" localSheetId="0">#REF!</definedName>
    <definedName name="LISTADO">#REF!</definedName>
    <definedName name="Listelos_de_20_Cms_en_Baños">[28]Insumos!$B$44:$D$44</definedName>
    <definedName name="llaveacero">#REF!</definedName>
    <definedName name="llaveacondicionamientohinca" localSheetId="0">[39]Análisis!#REF!</definedName>
    <definedName name="llaveacondicionamientohinca">[39]Análisis!#REF!</definedName>
    <definedName name="llaveacondicionamientohinca_2">#N/A</definedName>
    <definedName name="llaveacondicionamientohinca_3">#N/A</definedName>
    <definedName name="llaveagregado">#REF!</definedName>
    <definedName name="llaveagua">#REF!</definedName>
    <definedName name="llavealambre">#REF!</definedName>
    <definedName name="llaveanclajedepilotes">#REF!</definedName>
    <definedName name="LLAVEANGULAR" localSheetId="0">#REF!</definedName>
    <definedName name="LLAVEANGULAR">#REF!</definedName>
    <definedName name="llavecablepostensado">#REF!</definedName>
    <definedName name="llavecastingbed">#REF!</definedName>
    <definedName name="llavecemento">#REF!</definedName>
    <definedName name="llaveclavos">#REF!</definedName>
    <definedName name="llavecuradoyaditivo">#REF!</definedName>
    <definedName name="llaveempalmepilotes">#REF!</definedName>
    <definedName name="LLAVEEMPOTRAR12" localSheetId="0">#REF!</definedName>
    <definedName name="LLAVEEMPOTRAR12">#REF!</definedName>
    <definedName name="llavehincapilotes">#REF!</definedName>
    <definedName name="llaveizadotabletas">#REF!</definedName>
    <definedName name="llaveizajevigaspostensadas">[39]Análisis!#REF!</definedName>
    <definedName name="llaveizajevigaspostensadas_2">#N/A</definedName>
    <definedName name="llaveizajevigaspostensadas_3">#N/A</definedName>
    <definedName name="llaveligadoyvaciado">[39]Análisis!#REF!</definedName>
    <definedName name="llaveligadoyvaciado_2">#N/A</definedName>
    <definedName name="llaveligadoyvaciado_3">#N/A</definedName>
    <definedName name="llavemadera">[39]Análisis!#REF!</definedName>
    <definedName name="llavemadera_2">#N/A</definedName>
    <definedName name="llavemadera_3">#N/A</definedName>
    <definedName name="llavemanejocemento">[39]Análisis!#REF!</definedName>
    <definedName name="llavemanejocemento_2">#N/A</definedName>
    <definedName name="llavemanejocemento_3">#N/A</definedName>
    <definedName name="llavemanejopilotes">[39]Análisis!#REF!</definedName>
    <definedName name="llavemanejopilotes_2">#N/A</definedName>
    <definedName name="llavemanejopilotes_3">#N/A</definedName>
    <definedName name="llavemoacero">[39]Análisis!#REF!</definedName>
    <definedName name="llavemoacero_2">#N/A</definedName>
    <definedName name="llavemoacero_3">#N/A</definedName>
    <definedName name="llavemomadera">[39]Análisis!#REF!</definedName>
    <definedName name="llavemomadera_2">#N/A</definedName>
    <definedName name="llavemomadera_3">#N/A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etratamientomoldes">[39]Análisis!#REF!</definedName>
    <definedName name="llavetratamientomoldes_2">#N/A</definedName>
    <definedName name="llavetratamientomoldes_3">#N/A</definedName>
    <definedName name="LLAVIN" localSheetId="0">#REF!</definedName>
    <definedName name="LLAVIN">#REF!</definedName>
    <definedName name="LLAVINCOR" localSheetId="0">#REF!</definedName>
    <definedName name="LLAVINCOR">#REF!</definedName>
    <definedName name="LLENADOHUECOS" localSheetId="0">#REF!</definedName>
    <definedName name="LLENADOHUECOS">#REF!</definedName>
    <definedName name="LLENADOHUECOS20" localSheetId="0">#REF!</definedName>
    <definedName name="LLENADOHUECOS20">#REF!</definedName>
    <definedName name="LLENADOHUECOS40" localSheetId="0">#REF!</definedName>
    <definedName name="LLENADOHUECOS40">#REF!</definedName>
    <definedName name="LLENADOHUECOS60" localSheetId="0">#REF!</definedName>
    <definedName name="LLENADOHUECOS60">#REF!</definedName>
    <definedName name="LLENADOHUECOS80" localSheetId="0">#REF!</definedName>
    <definedName name="LLENADOHUECOS80">#REF!</definedName>
    <definedName name="LMEMBAJADOR" localSheetId="0">#REF!</definedName>
    <definedName name="LMEMBAJADOR">#REF!</definedName>
    <definedName name="LOENTREPISO" localSheetId="0">#REF!</definedName>
    <definedName name="LOENTREPISO">#REF!</definedName>
    <definedName name="lomaba1">[13]Volumenes!#REF!</definedName>
    <definedName name="lomaba2">[13]Volumenes!#REF!</definedName>
    <definedName name="lomaba3">[13]Volumenes!#REF!</definedName>
    <definedName name="lomabacaset">[13]Volumenes!#REF!</definedName>
    <definedName name="lomaciz3">[13]Volumenes!#REF!</definedName>
    <definedName name="LOMACIZA" localSheetId="0">#REF!</definedName>
    <definedName name="LOMACIZA">#REF!</definedName>
    <definedName name="LOSA0.05" localSheetId="0">#REF!</definedName>
    <definedName name="LOSA0.05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LUBRICANTE" localSheetId="0">#REF!</definedName>
    <definedName name="LUBRICANTE">#REF!</definedName>
    <definedName name="lubricantes">[71]Materiales!$K$15</definedName>
    <definedName name="LUZCENITAL" localSheetId="0">#REF!</definedName>
    <definedName name="LUZCENITAL">#REF!</definedName>
    <definedName name="LUZPARQEMT">#REF!</definedName>
    <definedName name="M" localSheetId="0">[1]Presup.!#REF!</definedName>
    <definedName name="M">[1]Presup.!#REF!</definedName>
    <definedName name="M.O._Colocación_Cables_Postensados" localSheetId="0">[27]Insumos!#REF!</definedName>
    <definedName name="M.O._Colocación_Cables_Postensados">[27]Insumos!#REF!</definedName>
    <definedName name="M.O._Colocación_Cables_Postensados_2">#N/A</definedName>
    <definedName name="M.O._Colocación_Cables_Postensados_3">#N/A</definedName>
    <definedName name="M.O._Colocación_Tabletas_Prefabricados">[27]Insumos!#REF!</definedName>
    <definedName name="M.O._Colocación_Tabletas_Prefabricados_2">#N/A</definedName>
    <definedName name="M.O._Colocación_Tabletas_Prefabricados_3">#N/A</definedName>
    <definedName name="M.O._Confección_Moldes">[27]Insumos!#REF!</definedName>
    <definedName name="M.O._Confección_Moldes_2">#N/A</definedName>
    <definedName name="M.O._Confección_Moldes_3">#N/A</definedName>
    <definedName name="M.O._Vigas_Postensadas__Incl._Cast.">[27]Insumos!#REF!</definedName>
    <definedName name="M.O._Vigas_Postensadas__Incl._Cast._2">#N/A</definedName>
    <definedName name="M.O._Vigas_Postensadas__Incl._Cast._3">#N/A</definedName>
    <definedName name="M.O.Pintura.Int.">'[41]Costos Mano de Obra'!$O$52</definedName>
    <definedName name="M_O_Armadura_Columna">[28]Insumos!$B$78:$D$78</definedName>
    <definedName name="M_O_Armadura_Dintel_y_Viga">[28]Insumos!$B$79:$D$79</definedName>
    <definedName name="M_O_Cantos">[28]Insumos!$B$99:$D$99</definedName>
    <definedName name="M_O_Carpintero_2da._Categoría">[28]Insumos!$B$96:$D$96</definedName>
    <definedName name="M_O_Cerámica_Italiana_en_Pared">[28]Insumos!$B$102:$D$102</definedName>
    <definedName name="M_O_Colocación_Adoquines">[28]Insumos!$B$104:$D$104</definedName>
    <definedName name="M_O_Colocación_de_Bloques_de_4">[28]Insumos!$B$105:$D$105</definedName>
    <definedName name="M_O_Colocación_de_Bloques_de_6">[28]Insumos!$B$106:$D$106</definedName>
    <definedName name="M_O_Colocación_de_Bloques_de_8">[28]Insumos!$B$107:$D$107</definedName>
    <definedName name="M_O_Colocación_Listelos">[28]Insumos!$B$114:$D$114</definedName>
    <definedName name="M_O_Colocación_Piso_Cerámica_Criolla">[28]Insumos!$B$108:$D$108</definedName>
    <definedName name="M_O_Colocación_Piso_de_Granito_40_X_40">[28]Insumos!$B$111:$D$111</definedName>
    <definedName name="M_O_Colocación_Zócalos_de_Cerámica">[28]Insumos!$B$113:$D$113</definedName>
    <definedName name="M_O_Confección_de_Andamios">[28]Insumos!$B$115:$D$115</definedName>
    <definedName name="M_O_Construcción_Acera_Frotada_y_Violinada">[28]Insumos!$B$116:$D$116</definedName>
    <definedName name="M_O_Corte_y_Amarre_de_Varilla">[28]Insumos!$B$119:$D$119</definedName>
    <definedName name="M_O_Elaboración_Cámara_Inspección">[28]Insumos!$B$120:$D$120</definedName>
    <definedName name="M_O_Elaboración_Trampa_de_Grasa">[28]Insumos!$B$121:$D$121</definedName>
    <definedName name="M_O_Envarillado_de_Escalera">[28]Insumos!$B$81:$D$81</definedName>
    <definedName name="M_O_Fino_de_Techo_Inclinado">[28]Insumos!$B$83:$D$83</definedName>
    <definedName name="M_O_Fino_de_Techo_Plano">[28]Insumos!$B$84:$D$84</definedName>
    <definedName name="M_O_Goteros_Colgantes">[28]Insumos!$B$85:$D$85</definedName>
    <definedName name="M_O_Llenado_de_huecos">[28]Insumos!$B$86:$D$86</definedName>
    <definedName name="M_O_Maestro">[28]Insumos!$B$87:$D$87</definedName>
    <definedName name="M_O_Obrero_Ligado">[28]Insumos!$B$88:$D$88</definedName>
    <definedName name="M_O_Pañete_Maestreado_Exterior">[28]Insumos!$B$91:$D$91</definedName>
    <definedName name="M_O_Pañete_Maestreado_Interior">[28]Insumos!$B$92:$D$92</definedName>
    <definedName name="M_O_Preparación_del_Terreno">[28]Insumos!$B$94:$D$94</definedName>
    <definedName name="M_O_Quintal_Trabajado">[28]Insumos!$B$77:$D$77</definedName>
    <definedName name="M_O_Regado__Compactación__Mojado__Trasl.Mat.__A_M">[28]Insumos!$B$132:$D$132</definedName>
    <definedName name="M_O_Subida_de_Acero_para_Losa">[28]Insumos!$B$82:$D$82</definedName>
    <definedName name="M_O_Subida_de_Materiales">[28]Insumos!$B$95:$D$95</definedName>
    <definedName name="M_O_Técnico_Calificado">[28]Insumos!$B$149:$D$149</definedName>
    <definedName name="M_O_Zabaletas">[28]Insumos!$B$98:$D$98</definedName>
    <definedName name="m2ceramica">'[48]Analisis Unit. '!$F$47</definedName>
    <definedName name="m3arena">'[48]Analisis Unit. '!$F$41</definedName>
    <definedName name="m3arepanete">'[48]Analisis Unit. '!$F$44</definedName>
    <definedName name="m3grava">'[48]Analisis Unit. '!$F$42</definedName>
    <definedName name="MA">'[3]Mano Obra'!$D$11</definedName>
    <definedName name="MACA" localSheetId="0">#REF!</definedName>
    <definedName name="MACA">#REF!</definedName>
    <definedName name="Maco">[19]Equipos!$E$15</definedName>
    <definedName name="MADCOL20X20">[13]Jornal!$D$116</definedName>
    <definedName name="MADCOL30X30" localSheetId="0">#REF!</definedName>
    <definedName name="MADCOL30X30">#REF!</definedName>
    <definedName name="MADCOL30X40" localSheetId="0">#REF!</definedName>
    <definedName name="MADCOL30X40">#REF!</definedName>
    <definedName name="MADCOL30X50" localSheetId="0">#REF!</definedName>
    <definedName name="MADCOL30X50">#REF!</definedName>
    <definedName name="MADCOL30X70" localSheetId="0">#REF!</definedName>
    <definedName name="MADCOL30X70">#REF!</definedName>
    <definedName name="MADCOL40X40" localSheetId="0">#REF!</definedName>
    <definedName name="MADCOL40X40">#REF!</definedName>
    <definedName name="MADCOL45X45" localSheetId="0">#REF!</definedName>
    <definedName name="MADCOL45X45">#REF!</definedName>
    <definedName name="MADCOL45X50" localSheetId="0">#REF!</definedName>
    <definedName name="MADCOL45X50">#REF!</definedName>
    <definedName name="MADCOL45X51" localSheetId="0">#REF!</definedName>
    <definedName name="MADCOL45X51">#REF!</definedName>
    <definedName name="MADCOL45X75" localSheetId="0">#REF!</definedName>
    <definedName name="MADCOL45X75">#REF!</definedName>
    <definedName name="MADCOLRED30" localSheetId="0">#REF!</definedName>
    <definedName name="MADCOLRED30">#REF!</definedName>
    <definedName name="MADE" localSheetId="0">#REF!</definedName>
    <definedName name="MADE">#REF!</definedName>
    <definedName name="MADEMTECHOHAMALLA" localSheetId="0">#REF!</definedName>
    <definedName name="MADEMTECHOHAMALLA">#REF!</definedName>
    <definedName name="MADEMTECHOHAVAR" localSheetId="0">#REF!</definedName>
    <definedName name="MADEMTECHOHAVAR">#REF!</definedName>
    <definedName name="Madera">[27]Insumos!#REF!</definedName>
    <definedName name="Madera_2">#N/A</definedName>
    <definedName name="Madera_3">#N/A</definedName>
    <definedName name="MADERAC" localSheetId="0">#REF!</definedName>
    <definedName name="MADERAC">#REF!</definedName>
    <definedName name="MADERAS" localSheetId="0">#REF!</definedName>
    <definedName name="MADERAS">#REF!</definedName>
    <definedName name="MADINT15X20" localSheetId="0">#REF!</definedName>
    <definedName name="MADINT15X20">#REF!</definedName>
    <definedName name="MADLO3Y4AG" localSheetId="0">#REF!</definedName>
    <definedName name="MADLO3Y4AG">#REF!</definedName>
    <definedName name="MADLOPLA" localSheetId="0">#REF!</definedName>
    <definedName name="MADLOPLA">#REF!</definedName>
    <definedName name="MADMU">[29]Jornal!$D$134</definedName>
    <definedName name="MADRAMESC" localSheetId="0">#REF!</definedName>
    <definedName name="MADRAMESC">#REF!</definedName>
    <definedName name="MADRAMESC2" localSheetId="0">#REF!</definedName>
    <definedName name="MADRAMESC2">#REF!</definedName>
    <definedName name="MADVI25X40" localSheetId="0">#REF!</definedName>
    <definedName name="MADVI25X40">#REF!</definedName>
    <definedName name="MADVI25X50" localSheetId="0">#REF!</definedName>
    <definedName name="MADVI25X50">#REF!</definedName>
    <definedName name="MADVIAM20A40" localSheetId="0">#REF!</definedName>
    <definedName name="MADVIAM20A40">#REF!</definedName>
    <definedName name="MADVIVAR25X40A65" localSheetId="0">#REF!</definedName>
    <definedName name="MADVIVAR25X40A65">#REF!</definedName>
    <definedName name="madvizap" localSheetId="0">#REF!</definedName>
    <definedName name="madvizap">#REF!</definedName>
    <definedName name="MAEL" localSheetId="0">#REF!</definedName>
    <definedName name="MAEL">#REF!</definedName>
    <definedName name="MAESTROCARP">[38]INS!#REF!</definedName>
    <definedName name="MALLACICL6HG" localSheetId="0">#REF!</definedName>
    <definedName name="MALLACICL6HG">#REF!</definedName>
    <definedName name="MALLAS" localSheetId="0">#REF!</definedName>
    <definedName name="MALLAS">#REF!</definedName>
    <definedName name="mami">#REF!</definedName>
    <definedName name="mamii">#REF!</definedName>
    <definedName name="mamiii">#REF!</definedName>
    <definedName name="mamiiii">#REF!</definedName>
    <definedName name="MAMPARAPINOTRAT">#REF!</definedName>
    <definedName name="MAMPARAPINOTRATM2">#REF!</definedName>
    <definedName name="MANG34NEGRACALENT" localSheetId="0">#REF!</definedName>
    <definedName name="MANG34NEGRACALENT">#REF!</definedName>
    <definedName name="Mano_de_Obra_Acero">[27]Insumos!#REF!</definedName>
    <definedName name="Mano_de_Obra_Acero_2">#N/A</definedName>
    <definedName name="Mano_de_Obra_Acero_3">#N/A</definedName>
    <definedName name="Mano_de_Obra_Madera">[27]Insumos!#REF!</definedName>
    <definedName name="Mano_de_Obra_Madera_2">#N/A</definedName>
    <definedName name="Mano_de_Obra_Madera_3">#N/A</definedName>
    <definedName name="mantenimientodemoldes">#REF!</definedName>
    <definedName name="manti">#REF!</definedName>
    <definedName name="mantii">#REF!</definedName>
    <definedName name="mantiii">#REF!</definedName>
    <definedName name="mantiiii">#REF!</definedName>
    <definedName name="MANTTRANSITO">[72]MANT.TRANSITO!$H$27</definedName>
    <definedName name="MAPI" localSheetId="0">#REF!</definedName>
    <definedName name="MAPI">#REF!</definedName>
    <definedName name="MAPL" localSheetId="0">#REF!</definedName>
    <definedName name="MAPL">#REF!</definedName>
    <definedName name="MAQUITO" localSheetId="0">#REF!</definedName>
    <definedName name="MAQUITO">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molpiso" localSheetId="0">#REF!</definedName>
    <definedName name="marmolpiso">#REF!</definedName>
    <definedName name="martillo">#REF!</definedName>
    <definedName name="MAT_ACERO">#REF!</definedName>
    <definedName name="MAT_AGREGADOS">#REF!</definedName>
    <definedName name="MAT_BLOQUES">#REF!</definedName>
    <definedName name="MAT_CARP.">#REF!</definedName>
    <definedName name="MAT_CEMENTOS">#REF!</definedName>
    <definedName name="MAT_CERRAJ.">#REF!</definedName>
    <definedName name="MAT_HORM._I">#REF!</definedName>
    <definedName name="MAT_MOVTO_TIERR">#REF!</definedName>
    <definedName name="MAT_PINTURA">#REF!</definedName>
    <definedName name="MAT_PINTURAS">#REF!</definedName>
    <definedName name="MAT_PLAFONES">#REF!</definedName>
    <definedName name="MAT_REVEST.">#REF!</definedName>
    <definedName name="MAT_VENTANAS">#REF!</definedName>
    <definedName name="MATINST" localSheetId="0">#REF!</definedName>
    <definedName name="MATINST">#REF!</definedName>
    <definedName name="MAVA" localSheetId="0">#REF!</definedName>
    <definedName name="MAVA">#REF!</definedName>
    <definedName name="MBR">#REF!</definedName>
    <definedName name="MEDESFB23">[37]Mat!$D$62</definedName>
    <definedName name="mes.camion.transp">'[22]Analisis Unitarios'!$F$58</definedName>
    <definedName name="mes.camioneta">'[22]Analisis Unitarios'!$F$57</definedName>
    <definedName name="mes.contable">'[22]Analisis Unitarios'!$F$6</definedName>
    <definedName name="mes.equipo.topo">'[22]Analisis Unitarios'!$F$20</definedName>
    <definedName name="mes.guarda.al">'[22]Analisis Unitarios'!$F$8</definedName>
    <definedName name="mes.ing.fre">'[22]Analisis Unitarios'!$F$5</definedName>
    <definedName name="mes.ing.res">'[22]Analisis Unitarios'!$F$4</definedName>
    <definedName name="mes.secretaria">'[22]Analisis Unitarios'!$F$7</definedName>
    <definedName name="mes.sereno">'[22]Analisis Unitarios'!$F$9</definedName>
    <definedName name="meses.proyecto">'[22]Analisis Unitarios'!$K$3</definedName>
    <definedName name="MEZCALAREPMOR" localSheetId="0">#REF!</definedName>
    <definedName name="MEZCALAREPMOR">#REF!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125" localSheetId="0">#REF!</definedName>
    <definedName name="MEZCLA125">#REF!</definedName>
    <definedName name="MEZCLA13" localSheetId="0">#REF!</definedName>
    <definedName name="MEZCLA13">#REF!</definedName>
    <definedName name="MEZCLA14" localSheetId="0">#REF!</definedName>
    <definedName name="MEZCLA14">#REF!</definedName>
    <definedName name="MEZCLANATILLA" localSheetId="0">#REF!</definedName>
    <definedName name="MEZCLANATILLA">#REF!</definedName>
    <definedName name="MEZCLAV" localSheetId="0">#REF!</definedName>
    <definedName name="MEZCLAV">#REF!</definedName>
    <definedName name="MEZEMP" localSheetId="0">#REF!</definedName>
    <definedName name="MEZEMP">#REF!</definedName>
    <definedName name="MEZLI" localSheetId="0">#REF!</definedName>
    <definedName name="MEZLI">#REF!</definedName>
    <definedName name="mlzocalo">'[48]Analisis Unit. '!$F$46</definedName>
    <definedName name="mo.cer.pared">'[48]Analisis Unit. '!$F$26</definedName>
    <definedName name="MOA">[29]Jornal!$D$178</definedName>
    <definedName name="MOACERA" localSheetId="0">#REF!</definedName>
    <definedName name="MOACERA">#REF!</definedName>
    <definedName name="MOACERO" localSheetId="0">#REF!</definedName>
    <definedName name="MOACERO">#REF!</definedName>
    <definedName name="moaceroaltaresitencia" localSheetId="0">#REF!</definedName>
    <definedName name="moaceroaltaresitencia">#REF!</definedName>
    <definedName name="MOADO" localSheetId="0">#REF!</definedName>
    <definedName name="MOADO">#REF!</definedName>
    <definedName name="MOAIRE2HP" localSheetId="0">#REF!</definedName>
    <definedName name="MOAIRE2HP">#REF!</definedName>
    <definedName name="MOALBA" localSheetId="0">#REF!</definedName>
    <definedName name="MOALBA">#REF!</definedName>
    <definedName name="MOBADEN" localSheetId="0">#REF!</definedName>
    <definedName name="MOBADEN">#REF!</definedName>
    <definedName name="MOBADENES" localSheetId="0">#REF!</definedName>
    <definedName name="MOBADENES">#REF!</definedName>
    <definedName name="MOBASECON" localSheetId="0">#REF!</definedName>
    <definedName name="MOBASECON">#REF!</definedName>
    <definedName name="MOBL4" localSheetId="0">#REF!</definedName>
    <definedName name="MOBL4">#REF!</definedName>
    <definedName name="MOBL5" localSheetId="0">#REF!</definedName>
    <definedName name="MOBL5">#REF!</definedName>
    <definedName name="MOBL6">[13]Jornal!$D$55</definedName>
    <definedName name="MOBL8" localSheetId="0">#REF!</definedName>
    <definedName name="MOBL8">#REF!</definedName>
    <definedName name="MOBLCA" localSheetId="0">#REF!</definedName>
    <definedName name="MOBLCA">#REF!</definedName>
    <definedName name="MOBLOQUES" localSheetId="0">#REF!</definedName>
    <definedName name="MOBLOQUES">#REF!</definedName>
    <definedName name="MOBOTI" localSheetId="0">#REF!</definedName>
    <definedName name="MOBOTI">#REF!</definedName>
    <definedName name="MOBRAK" localSheetId="0">#REF!</definedName>
    <definedName name="MOBRAK">#REF!</definedName>
    <definedName name="MOCAL110" localSheetId="0">#REF!</definedName>
    <definedName name="MOCAL110">#REF!</definedName>
    <definedName name="MOCAL220" localSheetId="0">#REF!</definedName>
    <definedName name="MOCAL220">#REF!</definedName>
    <definedName name="MOCANTOS" localSheetId="0">#REF!</definedName>
    <definedName name="MOCANTOS">#REF!</definedName>
    <definedName name="MOCAPATER" localSheetId="0">#REF!</definedName>
    <definedName name="MOCAPATER">#REF!</definedName>
    <definedName name="MOCARETEO" localSheetId="0">#REF!</definedName>
    <definedName name="MOCARETEO">#REF!</definedName>
    <definedName name="MOCARLLA" localSheetId="0">#REF!</definedName>
    <definedName name="MOCARLLA">#REF!</definedName>
    <definedName name="MOCARP" localSheetId="0">#REF!</definedName>
    <definedName name="MOCARP">#REF!</definedName>
    <definedName name="MOCARPCOLCON" localSheetId="0">#REF!</definedName>
    <definedName name="MOCARPCOLCON">#REF!</definedName>
    <definedName name="MOCARPCOLCUACONF" localSheetId="0">#REF!</definedName>
    <definedName name="MOCARPCOLCUACONF">#REF!</definedName>
    <definedName name="MOCARPCOLCUAINST" localSheetId="0">#REF!</definedName>
    <definedName name="MOCARPCOLCUAINST">#REF!</definedName>
    <definedName name="MOCARPCOLINS" localSheetId="0">#REF!</definedName>
    <definedName name="MOCARPCOLINS">#REF!</definedName>
    <definedName name="MOCARPCOLTAPAS" localSheetId="0">#REF!</definedName>
    <definedName name="MOCARPCOLTAPAS">#REF!</definedName>
    <definedName name="MOCARPDESENC" localSheetId="0">#REF!</definedName>
    <definedName name="MOCARPDESENC">#REF!</definedName>
    <definedName name="MOCARPESTVARIAS" localSheetId="0">#REF!</definedName>
    <definedName name="MOCARPESTVARIAS">#REF!</definedName>
    <definedName name="MOCARPFALSOPISO" localSheetId="0">#REF!</definedName>
    <definedName name="MOCARPFALSOPISO">#REF!</definedName>
    <definedName name="mocarpinteria">#REF!</definedName>
    <definedName name="MOCARPMUROS" localSheetId="0">#REF!</definedName>
    <definedName name="MOCARPMUROS">#REF!</definedName>
    <definedName name="MOCARPOTROS" localSheetId="0">#REF!</definedName>
    <definedName name="MOCARPOTROS">#REF!</definedName>
    <definedName name="MOCARPTC" localSheetId="0">#REF!</definedName>
    <definedName name="MOCARPTC">#REF!</definedName>
    <definedName name="MOCARPTRABTERM" localSheetId="0">#REF!</definedName>
    <definedName name="MOCARPTRABTERM">#REF!</definedName>
    <definedName name="MOCARPVIGADINT" localSheetId="0">#REF!</definedName>
    <definedName name="MOCARPVIGADINT">#REF!</definedName>
    <definedName name="MOCER" localSheetId="0">#REF!</definedName>
    <definedName name="MOCER">#REF!</definedName>
    <definedName name="MOCER15A20" localSheetId="0">#REF!</definedName>
    <definedName name="MOCER15A20">#REF!</definedName>
    <definedName name="MOCERCRI1520PARED" localSheetId="0">#REF!</definedName>
    <definedName name="MOCERCRI1520PARED">#REF!</definedName>
    <definedName name="MOCERIMP1520PARED" localSheetId="0">#REF!</definedName>
    <definedName name="MOCERIMP1520PARED">#REF!</definedName>
    <definedName name="MOCERPLU" localSheetId="0">#REF!</definedName>
    <definedName name="MOCERPLU">#REF!</definedName>
    <definedName name="MOCOL20X60" localSheetId="0">#REF!</definedName>
    <definedName name="MOCOL20X60">#REF!</definedName>
    <definedName name="MOCOLOCADIC" localSheetId="0">#REF!</definedName>
    <definedName name="MOCOLOCADIC">#REF!</definedName>
    <definedName name="MOCOLTEJ" localSheetId="0">#REF!</definedName>
    <definedName name="MOCOLTEJ">#REF!</definedName>
    <definedName name="MOCONTEN553015" localSheetId="0">#REF!</definedName>
    <definedName name="MOCONTEN553015">#REF!</definedName>
    <definedName name="MOCONTENES" localSheetId="0">#REF!</definedName>
    <definedName name="MOCONTENES">#REF!</definedName>
    <definedName name="MOCOVI" localSheetId="0">#REF!</definedName>
    <definedName name="MOCOVI">#REF!</definedName>
    <definedName name="MOCU" localSheetId="0">#REF!</definedName>
    <definedName name="MOCU">#REF!</definedName>
    <definedName name="MODEHABL" localSheetId="0">#REF!</definedName>
    <definedName name="MODEHABL">#REF!</definedName>
    <definedName name="MODEMCIMPIEDRA" localSheetId="0">#REF!</definedName>
    <definedName name="MODEMCIMPIEDRA">#REF!</definedName>
    <definedName name="MODEMCIMVIEHSIMPLE" localSheetId="0">#REF!</definedName>
    <definedName name="MODEMCIMVIEHSIMPLE">#REF!</definedName>
    <definedName name="MODEMMUROHA" localSheetId="0">#REF!</definedName>
    <definedName name="MODEMMUROHA">#REF!</definedName>
    <definedName name="MODEMMUROPIE" localSheetId="0">#REF!</definedName>
    <definedName name="MODEMMUROPIE">#REF!</definedName>
    <definedName name="MODEMMUROTAPIA" localSheetId="0">#REF!</definedName>
    <definedName name="MODEMMUROTAPIA">#REF!</definedName>
    <definedName name="MODEMOLER" localSheetId="0">#REF!</definedName>
    <definedName name="MODEMOLER">#REF!</definedName>
    <definedName name="MODEMOLERCIMHA" localSheetId="0">#REF!</definedName>
    <definedName name="MODEMOLERCIMHA">#REF!</definedName>
    <definedName name="MODEMTECHOTEJA" localSheetId="0">#REF!</definedName>
    <definedName name="MODEMTECHOTEJA">#REF!</definedName>
    <definedName name="MODESAGUES" localSheetId="0">#REF!</definedName>
    <definedName name="MODESAGUES">#REF!</definedName>
    <definedName name="MODIMMER" localSheetId="0">#REF!</definedName>
    <definedName name="MODIMMER">#REF!</definedName>
    <definedName name="MOEBANIST" localSheetId="0">#REF!</definedName>
    <definedName name="MOEBANIST">#REF!</definedName>
    <definedName name="MOELECT" localSheetId="0">#REF!</definedName>
    <definedName name="MOELECT">#REF!</definedName>
    <definedName name="MOELECTCONAPAR" localSheetId="0">#REF!</definedName>
    <definedName name="MOELECTCONAPAR">#REF!</definedName>
    <definedName name="MOELECTINTSEG" localSheetId="0">#REF!</definedName>
    <definedName name="MOELECTINTSEG">#REF!</definedName>
    <definedName name="MOELECTRESECO" localSheetId="0">#REF!</definedName>
    <definedName name="MOELECTRESECO">#REF!</definedName>
    <definedName name="MOELECTSALECON" localSheetId="0">#REF!</definedName>
    <definedName name="MOELECTSALECON">#REF!</definedName>
    <definedName name="MOELECTSALTIM" localSheetId="0">#REF!</definedName>
    <definedName name="MOELECTSALTIM">#REF!</definedName>
    <definedName name="MOELECTSALTUBEXT" localSheetId="0">#REF!</definedName>
    <definedName name="MOELECTSALTUBEXT">#REF!</definedName>
    <definedName name="MOELECTSALTUBOCU" localSheetId="0">#REF!</definedName>
    <definedName name="MOELECTSALTUBOCU">#REF!</definedName>
    <definedName name="MOELECTSALWP" localSheetId="0">#REF!</definedName>
    <definedName name="MOELECTSALWP">#REF!</definedName>
    <definedName name="MOEMPANETECOL" localSheetId="0">#REF!</definedName>
    <definedName name="MOEMPANETECOL">#REF!</definedName>
    <definedName name="MOEMPANETEEXT" localSheetId="0">#REF!</definedName>
    <definedName name="MOEMPANETEEXT">#REF!</definedName>
    <definedName name="MOEMPANETEINT" localSheetId="0">#REF!</definedName>
    <definedName name="MOEMPANETEINT">#REF!</definedName>
    <definedName name="MOEMPAÑETES" localSheetId="0">#REF!</definedName>
    <definedName name="MOEMPAÑETES">#REF!</definedName>
    <definedName name="MOEMPANETETECHO" localSheetId="0">#REF!</definedName>
    <definedName name="MOEMPANETETECHO">#REF!</definedName>
    <definedName name="MOENCTCANTEP" localSheetId="0">#REF!</definedName>
    <definedName name="MOENCTCANTEP">#REF!</definedName>
    <definedName name="MOENCTCCAVA" localSheetId="0">#REF!</definedName>
    <definedName name="MOENCTCCAVA">#REF!</definedName>
    <definedName name="MOENCTCCOL30" localSheetId="0">#REF!</definedName>
    <definedName name="MOENCTCCOL30">#REF!</definedName>
    <definedName name="MOENCTCCOL4050" localSheetId="0">#REF!</definedName>
    <definedName name="MOENCTCCOL4050">#REF!</definedName>
    <definedName name="MOENCTCDINT" localSheetId="0">#REF!</definedName>
    <definedName name="MOENCTCDINT">#REF!</definedName>
    <definedName name="MOENCTCLOSA3AGUA" localSheetId="0">#REF!</definedName>
    <definedName name="MOENCTCLOSA3AGUA">#REF!</definedName>
    <definedName name="MOENCTCLOSAPLA" localSheetId="0">#REF!</definedName>
    <definedName name="MOENCTCLOSAPLA">#REF!</definedName>
    <definedName name="MOENCTCMUROCARA" localSheetId="0">#REF!</definedName>
    <definedName name="MOENCTCMUROCARA">#REF!</definedName>
    <definedName name="MOENCTCRAMPA" localSheetId="0">#REF!</definedName>
    <definedName name="MOENCTCRAMPA">#REF!</definedName>
    <definedName name="MOENCTCVIGA2040" localSheetId="0">#REF!</definedName>
    <definedName name="MOENCTCVIGA2040">#REF!</definedName>
    <definedName name="MOENCTCVIGA3050" localSheetId="0">#REF!</definedName>
    <definedName name="MOENCTCVIGA3050">#REF!</definedName>
    <definedName name="MOENCTCVIGA3060" localSheetId="0">#REF!</definedName>
    <definedName name="MOENCTCVIGA3060">#REF!</definedName>
    <definedName name="MOENCTCVIGA4080" localSheetId="0">#REF!</definedName>
    <definedName name="MOENCTCVIGA4080">#REF!</definedName>
    <definedName name="MOESCALONES" localSheetId="0">#REF!</definedName>
    <definedName name="MOESCALONES">#REF!</definedName>
    <definedName name="MOESCGRA" localSheetId="0">#REF!</definedName>
    <definedName name="MOESCGRA">#REF!</definedName>
    <definedName name="MOESTRIAS" localSheetId="0">#REF!</definedName>
    <definedName name="MOESTRIAS">#REF!</definedName>
    <definedName name="MOESTUFA" localSheetId="0">#REF!</definedName>
    <definedName name="MOESTUFA">#REF!</definedName>
    <definedName name="MOEXCAVAR" localSheetId="0">#REF!</definedName>
    <definedName name="MOEXCAVAR">#REF!</definedName>
    <definedName name="MOEXCCAL" localSheetId="0">#REF!</definedName>
    <definedName name="MOEXCCAL">#REF!</definedName>
    <definedName name="MOEXCROMA" localSheetId="0">#REF!</definedName>
    <definedName name="MOEXCROMA">#REF!</definedName>
    <definedName name="MOEXT110" localSheetId="0">#REF!</definedName>
    <definedName name="MOEXT110">#REF!</definedName>
    <definedName name="MOFINOBER" localSheetId="0">#REF!</definedName>
    <definedName name="MOFINOBER">#REF!</definedName>
    <definedName name="MOFINOHOR" localSheetId="0">#REF!</definedName>
    <definedName name="MOFINOHOR">#REF!</definedName>
    <definedName name="MOFINOINC" localSheetId="0">#REF!</definedName>
    <definedName name="MOFINOINC">#REF!</definedName>
    <definedName name="MOFINOINCL" localSheetId="0">#REF!</definedName>
    <definedName name="MOFINOINCL">#REF!</definedName>
    <definedName name="MOFINOPLANO" localSheetId="0">#REF!</definedName>
    <definedName name="MOFINOPLANO">#REF!</definedName>
    <definedName name="MOFRAGUACHE" localSheetId="0">#REF!</definedName>
    <definedName name="MOFRAGUACHE">#REF!</definedName>
    <definedName name="MOGOTERO" localSheetId="0">#REF!</definedName>
    <definedName name="MOGOTERO">#REF!</definedName>
    <definedName name="MOGOTEROCOL" localSheetId="0">#REF!</definedName>
    <definedName name="MOGOTEROCOL">#REF!</definedName>
    <definedName name="MOGOTERORAN" localSheetId="0">#REF!</definedName>
    <definedName name="MOGOTERORAN">#REF!</definedName>
    <definedName name="MOGRANITO25" localSheetId="0">#REF!</definedName>
    <definedName name="MOGRANITO25">#REF!</definedName>
    <definedName name="MOGRANITO30" localSheetId="0">#REF!</definedName>
    <definedName name="MOGRANITO30">#REF!</definedName>
    <definedName name="MOGRANITO40" localSheetId="0">#REF!</definedName>
    <definedName name="MOGRANITO40">#REF!</definedName>
    <definedName name="MOIN3VIA" localSheetId="0">#REF!</definedName>
    <definedName name="MOIN3VIA">#REF!</definedName>
    <definedName name="MOIN4VIA" localSheetId="0">#REF!</definedName>
    <definedName name="MOIN4VIA">#REF!</definedName>
    <definedName name="MOINDO" localSheetId="0">#REF!</definedName>
    <definedName name="MOINDO">#REF!</definedName>
    <definedName name="MOINPI" localSheetId="0">#REF!</definedName>
    <definedName name="MOINPI">#REF!</definedName>
    <definedName name="MOINSEG100A" localSheetId="0">#REF!</definedName>
    <definedName name="MOINSEG100A">#REF!</definedName>
    <definedName name="MOINSEG30A" localSheetId="0">#REF!</definedName>
    <definedName name="MOINSEG30A">#REF!</definedName>
    <definedName name="MOINSEG60A" localSheetId="0">#REF!</definedName>
    <definedName name="MOINSEG60A">#REF!</definedName>
    <definedName name="MOINSEN" localSheetId="0">#REF!</definedName>
    <definedName name="MOINSEN">#REF!</definedName>
    <definedName name="MOINSTACCES" localSheetId="0">#REF!</definedName>
    <definedName name="MOINSTACCES">#REF!</definedName>
    <definedName name="MOINSTVENTANAS" localSheetId="0">#REF!</definedName>
    <definedName name="MOINSTVENTANAS">#REF!</definedName>
    <definedName name="MOINTRI" localSheetId="0">#REF!</definedName>
    <definedName name="MOINTRI">#REF!</definedName>
    <definedName name="MOJO">[73]MOJornal!$A$7</definedName>
    <definedName name="MOLABVARIAS" localSheetId="0">#REF!</definedName>
    <definedName name="MOLABVARIAS">#REF!</definedName>
    <definedName name="MOLAD" localSheetId="0">#REF!</definedName>
    <definedName name="MOLAD">#REF!</definedName>
    <definedName name="MOLADRILLOS" localSheetId="0">#REF!</definedName>
    <definedName name="MOLADRILLOS">#REF!</definedName>
    <definedName name="MOLAVADEROS" localSheetId="0">#REF!</definedName>
    <definedName name="MOLAVADEROS">#REF!</definedName>
    <definedName name="MOLOBA" localSheetId="0">#REF!</definedName>
    <definedName name="MOLOBA">#REF!</definedName>
    <definedName name="MOLOSETATERRAZA" localSheetId="0">#REF!</definedName>
    <definedName name="MOLOSETATERRAZA">#REF!</definedName>
    <definedName name="MOLUCES" localSheetId="0">#REF!</definedName>
    <definedName name="MOLUCES">#REF!</definedName>
    <definedName name="MOMALLACICL" localSheetId="0">#REF!</definedName>
    <definedName name="MOMALLACICL">#REF!</definedName>
    <definedName name="MOMARMOL" localSheetId="0">#REF!</definedName>
    <definedName name="MOMARMOL">#REF!</definedName>
    <definedName name="MOMODES110" localSheetId="0">#REF!</definedName>
    <definedName name="MOMODES110">#REF!</definedName>
    <definedName name="MOMOROJ" localSheetId="0">#REF!</definedName>
    <definedName name="MOMOROJ">#REF!</definedName>
    <definedName name="MOMOSAICO" localSheetId="0">#REF!</definedName>
    <definedName name="MOMOSAICO">#REF!</definedName>
    <definedName name="MONATILLA" localSheetId="0">#REF!</definedName>
    <definedName name="MONATILLA">#REF!</definedName>
    <definedName name="MONTARCERCTE" localSheetId="0">#REF!</definedName>
    <definedName name="MONTARCERCTE">#REF!</definedName>
    <definedName name="MONTARMARCOCAOBA" localSheetId="0">#REF!</definedName>
    <definedName name="MONTARMARCOCAOBA">#REF!</definedName>
    <definedName name="MONTARMARCOCTE" localSheetId="0">#REF!</definedName>
    <definedName name="MONTARMARCOCTE">#REF!</definedName>
    <definedName name="MONTARMARCOMET" localSheetId="0">#REF!</definedName>
    <definedName name="MONTARMARCOMET">#REF!</definedName>
    <definedName name="MONTARPTACORRER1" localSheetId="0">#REF!</definedName>
    <definedName name="MONTARPTACORRER1">#REF!</definedName>
    <definedName name="MONTARPTACORRER2" localSheetId="0">#REF!</definedName>
    <definedName name="MONTARPTACORRER2">#REF!</definedName>
    <definedName name="MONTARPTAPANEL" localSheetId="0">#REF!</definedName>
    <definedName name="MONTARPTAPANEL">#REF!</definedName>
    <definedName name="MONTARPTAPINO" localSheetId="0">#REF!</definedName>
    <definedName name="MONTARPTAPINO">#REF!</definedName>
    <definedName name="MONTARPTAPLUM" localSheetId="0">#REF!</definedName>
    <definedName name="MONTARPTAPLUM">#REF!</definedName>
    <definedName name="MONTARPTAPLY" localSheetId="0">#REF!</definedName>
    <definedName name="MONTARPTAPLY">#REF!</definedName>
    <definedName name="MONTARPTAVAIVEN" localSheetId="0">#REF!</definedName>
    <definedName name="MONTARPTAVAIVEN">#REF!</definedName>
    <definedName name="MONTURAPU" localSheetId="0">#REF!</definedName>
    <definedName name="MONTURAPU">#REF!</definedName>
    <definedName name="MOPADIS" localSheetId="0">#REF!</definedName>
    <definedName name="MOPADIS">#REF!</definedName>
    <definedName name="MOPAMAEXT" localSheetId="0">#REF!</definedName>
    <definedName name="MOPAMAEXT">#REF!</definedName>
    <definedName name="MOPAMAINT" localSheetId="0">#REF!</definedName>
    <definedName name="MOPAMAINT">#REF!</definedName>
    <definedName name="MOPAMATEVI" localSheetId="0">#REF!</definedName>
    <definedName name="MOPAMATEVI">#REF!</definedName>
    <definedName name="MOPAPU" localSheetId="0">#REF!</definedName>
    <definedName name="MOPAPU">#REF!</definedName>
    <definedName name="MOPAPULLA" localSheetId="0">#REF!</definedName>
    <definedName name="MOPAPULLA">#REF!</definedName>
    <definedName name="MOPIEDRA" localSheetId="0">#REF!</definedName>
    <definedName name="MOPIEDRA">#REF!</definedName>
    <definedName name="MOPIEDRAS" localSheetId="0">#REF!</definedName>
    <definedName name="MOPIEDRAS">#REF!</definedName>
    <definedName name="MOPIEPI" localSheetId="0">#REF!</definedName>
    <definedName name="MOPIEPI">#REF!</definedName>
    <definedName name="MOPIFROVI" localSheetId="0">#REF!</definedName>
    <definedName name="MOPIFROVI">#REF!</definedName>
    <definedName name="MOPIGRA" localSheetId="0">#REF!</definedName>
    <definedName name="MOPIGRA">#REF!</definedName>
    <definedName name="MOPIGRAPLU" localSheetId="0">#REF!</definedName>
    <definedName name="MOPIGRAPLU">#REF!</definedName>
    <definedName name="MOPIN1RA" localSheetId="0">#REF!</definedName>
    <definedName name="MOPIN1RA">#REF!</definedName>
    <definedName name="MOPIN2DA" localSheetId="0">#REF!</definedName>
    <definedName name="MOPIN2DA">#REF!</definedName>
    <definedName name="MOPINTURA" localSheetId="0">#REF!</definedName>
    <definedName name="MOPINTURA">#REF!</definedName>
    <definedName name="MOPINTURAAGUA" localSheetId="0">#REF!</definedName>
    <definedName name="MOPINTURAAGUA">#REF!</definedName>
    <definedName name="MOPINTURAMANT" localSheetId="0">#REF!</definedName>
    <definedName name="MOPINTURAMANT">#REF!</definedName>
    <definedName name="MOPIPIS1RA" localSheetId="0">#REF!</definedName>
    <definedName name="MOPIPIS1RA">#REF!</definedName>
    <definedName name="MOPIPIS2DA" localSheetId="0">#REF!</definedName>
    <definedName name="MOPIPIS2DA">#REF!</definedName>
    <definedName name="MOPIPORC" localSheetId="0">#REF!</definedName>
    <definedName name="MOPIPORC">#REF!</definedName>
    <definedName name="MOPISOCERAMICA">[38]INS!#REF!</definedName>
    <definedName name="MOPISOCERCRI11520" localSheetId="0">#REF!</definedName>
    <definedName name="MOPISOCERCRI11520">#REF!</definedName>
    <definedName name="MOPISOCERCRI1520" localSheetId="0">#REF!</definedName>
    <definedName name="MOPISOCERCRI1520">#REF!</definedName>
    <definedName name="MOPISOCERIMP1520" localSheetId="0">#REF!</definedName>
    <definedName name="MOPISOCERIMP1520">#REF!</definedName>
    <definedName name="MOPISOESTAMPADO01" localSheetId="0">#REF!</definedName>
    <definedName name="MOPISOESTAMPADO01">#REF!</definedName>
    <definedName name="MOPISOFERIA" localSheetId="0">#REF!</definedName>
    <definedName name="MOPISOFERIA">#REF!</definedName>
    <definedName name="MOPISOFROTADO" localSheetId="0">#REF!</definedName>
    <definedName name="MOPISOFROTADO">#REF!</definedName>
    <definedName name="MOPISOFROTAVIOL" localSheetId="0">#REF!</definedName>
    <definedName name="MOPISOFROTAVIOL">#REF!</definedName>
    <definedName name="MOPISOHORMPUL" localSheetId="0">#REF!</definedName>
    <definedName name="MOPISOHORMPUL">#REF!</definedName>
    <definedName name="MOPISORENOPULID" localSheetId="0">#REF!</definedName>
    <definedName name="MOPISORENOPULID">#REF!</definedName>
    <definedName name="MOPISOS" localSheetId="0">#REF!</definedName>
    <definedName name="MOPISOS">#REF!</definedName>
    <definedName name="MOPLOM" localSheetId="0">#REF!</definedName>
    <definedName name="MOPLOM">#REF!</definedName>
    <definedName name="MOPLOMACOMURB" localSheetId="0">#REF!</definedName>
    <definedName name="MOPLOMACOMURB">#REF!</definedName>
    <definedName name="MOPLOMARRASTRE" localSheetId="0">#REF!</definedName>
    <definedName name="MOPLOMARRASTRE">#REF!</definedName>
    <definedName name="MOPLOMAUMENTO" localSheetId="0">#REF!</definedName>
    <definedName name="MOPLOMAUMENTO">#REF!</definedName>
    <definedName name="MOPLOMBAJANTES" localSheetId="0">#REF!</definedName>
    <definedName name="MOPLOMBAJANTES">#REF!</definedName>
    <definedName name="MOPLOMBAÑERA" localSheetId="0">#REF!</definedName>
    <definedName name="MOPLOMBAÑERA">#REF!</definedName>
    <definedName name="MOPLOMBOMBACCIRC" localSheetId="0">#REF!</definedName>
    <definedName name="MOPLOMBOMBACCIRC">#REF!</definedName>
    <definedName name="MOPLOMBOMBASCIRC" localSheetId="0">#REF!</definedName>
    <definedName name="MOPLOMBOMBASCIRC">#REF!</definedName>
    <definedName name="MOPLOMCALENT" localSheetId="0">#REF!</definedName>
    <definedName name="MOPLOMCALENT">#REF!</definedName>
    <definedName name="MOPLOMCOLABASTCOBRE" localSheetId="0">#REF!</definedName>
    <definedName name="MOPLOMCOLABASTCOBRE">#REF!</definedName>
    <definedName name="MOPLOMCOLABASTHG" localSheetId="0">#REF!</definedName>
    <definedName name="MOPLOMCOLABASTHG">#REF!</definedName>
    <definedName name="MOPLOMCOLDESPLU" localSheetId="0">#REF!</definedName>
    <definedName name="MOPLOMCOLDESPLU">#REF!</definedName>
    <definedName name="MOPLOMCONSEPTICO" localSheetId="0">#REF!</definedName>
    <definedName name="MOPLOMCONSEPTICO">#REF!</definedName>
    <definedName name="MOPLOMDESAGUES" localSheetId="0">#REF!</definedName>
    <definedName name="MOPLOMDESAGUES">#REF!</definedName>
    <definedName name="MOPLOMDESMONTAR" localSheetId="0">#REF!</definedName>
    <definedName name="MOPLOMDESMONTAR">#REF!</definedName>
    <definedName name="MOPLOMEMPALMEAGUA" localSheetId="0">#REF!</definedName>
    <definedName name="MOPLOMEMPALMEAGUA">#REF!</definedName>
    <definedName name="MOPLOMEMPALMEARRAS" localSheetId="0">#REF!</definedName>
    <definedName name="MOPLOMEMPALMEARRAS">#REF!</definedName>
    <definedName name="MOPLOMFREGA" localSheetId="0">#REF!</definedName>
    <definedName name="MOPLOMFREGA">#REF!</definedName>
    <definedName name="MOPLOMINO" localSheetId="0">#REF!</definedName>
    <definedName name="MOPLOMINO">#REF!</definedName>
    <definedName name="MOPLOMINSTCAJAVALV" localSheetId="0">#REF!</definedName>
    <definedName name="MOPLOMINSTCAJAVALV">#REF!</definedName>
    <definedName name="MOPLOMINSTCAMPANAS" localSheetId="0">#REF!</definedName>
    <definedName name="MOPLOMINSTCAMPANAS">#REF!</definedName>
    <definedName name="MOPLOMINSTGIBAULT" localSheetId="0">#REF!</definedName>
    <definedName name="MOPLOMINSTGIBAULT">#REF!</definedName>
    <definedName name="MOPLOMINSTHIDR" localSheetId="0">#REF!</definedName>
    <definedName name="MOPLOMINSTHIDR">#REF!</definedName>
    <definedName name="MOPLOMINSTLAVADORAS" localSheetId="0">#REF!</definedName>
    <definedName name="MOPLOMINSTLAVADORAS">#REF!</definedName>
    <definedName name="MOPLOMINSTLLAVES" localSheetId="0">#REF!</definedName>
    <definedName name="MOPLOMINSTLLAVES">#REF!</definedName>
    <definedName name="MOPLOMINSTMANGAS" localSheetId="0">#REF!</definedName>
    <definedName name="MOPLOMINSTMANGAS">#REF!</definedName>
    <definedName name="MOPLOMINSTMEDIDOR" localSheetId="0">#REF!</definedName>
    <definedName name="MOPLOMINSTMEDIDOR">#REF!</definedName>
    <definedName name="MOPLOMINSTNEVERA" localSheetId="0">#REF!</definedName>
    <definedName name="MOPLOMINSTNEVERA">#REF!</definedName>
    <definedName name="MOPLOMINSTPZAESPPVC" localSheetId="0">#REF!</definedName>
    <definedName name="MOPLOMINSTPZAESPPVC">#REF!</definedName>
    <definedName name="MOPLOMINSTPZAESPROSCA" localSheetId="0">#REF!</definedName>
    <definedName name="MOPLOMINSTPZAESPROSCA">#REF!</definedName>
    <definedName name="MOPLOMINSTTG" localSheetId="0">#REF!</definedName>
    <definedName name="MOPLOMINSTTG">#REF!</definedName>
    <definedName name="MOPLOMINSTTINACO" localSheetId="0">#REF!</definedName>
    <definedName name="MOPLOMINSTTINACO">#REF!</definedName>
    <definedName name="MOPLOMINSTVALVAIRE" localSheetId="0">#REF!</definedName>
    <definedName name="MOPLOMINSTVALVAIRE">#REF!</definedName>
    <definedName name="MOPLOMINSTVALVCOMPCAMP" localSheetId="0">#REF!</definedName>
    <definedName name="MOPLOMINSTVALVCOMPCAMP">#REF!</definedName>
    <definedName name="MOPLOMINSTVALVCOMPPLAT" localSheetId="0">#REF!</definedName>
    <definedName name="MOPLOMINSTVALVCOMPPLAT">#REF!</definedName>
    <definedName name="MOPLOMINSTVALVCOMPROSCA" localSheetId="0">#REF!</definedName>
    <definedName name="MOPLOMINSTVALVCOMPROSCA">#REF!</definedName>
    <definedName name="MOPLOMLAVA" localSheetId="0">#REF!</definedName>
    <definedName name="MOPLOMLAVA">#REF!</definedName>
    <definedName name="MOPLOMORINAL" localSheetId="0">#REF!</definedName>
    <definedName name="MOPLOMORINAL">#REF!</definedName>
    <definedName name="MOPLOMSALAGUACOB" localSheetId="0">#REF!</definedName>
    <definedName name="MOPLOMSALAGUACOB">#REF!</definedName>
    <definedName name="MOPLOMSALAGUAHGPVC" localSheetId="0">#REF!</definedName>
    <definedName name="MOPLOMSALAGUAHGPVC">#REF!</definedName>
    <definedName name="MOPLOMTERMLAVAD" localSheetId="0">#REF!</definedName>
    <definedName name="MOPLOMTERMLAVAD">#REF!</definedName>
    <definedName name="MOPLOMTUBAC" localSheetId="0">#REF!</definedName>
    <definedName name="MOPLOMTUBAC">#REF!</definedName>
    <definedName name="MOPLOMTUBALCSAN03" localSheetId="0">#REF!</definedName>
    <definedName name="MOPLOMTUBALCSAN03">#REF!</definedName>
    <definedName name="MOPLOMTUBALCSAN36" localSheetId="0">#REF!</definedName>
    <definedName name="MOPLOMTUBALCSAN36">#REF!</definedName>
    <definedName name="MOPLOMTUBHF" localSheetId="0">#REF!</definedName>
    <definedName name="MOPLOMTUBHF">#REF!</definedName>
    <definedName name="MOPLOMTUBHG" localSheetId="0">#REF!</definedName>
    <definedName name="MOPLOMTUBHG">#REF!</definedName>
    <definedName name="MOPLOMTUBPVC" localSheetId="0">#REF!</definedName>
    <definedName name="MOPLOMTUBPVC">#REF!</definedName>
    <definedName name="MOPULIDO" localSheetId="0">#REF!</definedName>
    <definedName name="MOPULIDO">#REF!</definedName>
    <definedName name="MOPULIMENTO" localSheetId="0">#REF!</definedName>
    <definedName name="MOPULIMENTO">#REF!</definedName>
    <definedName name="MOQUICIOS" localSheetId="0">#REF!</definedName>
    <definedName name="MOQUICIOS">#REF!</definedName>
    <definedName name="MOQUIGRA" localSheetId="0">#REF!</definedName>
    <definedName name="MOQUIGRA">#REF!</definedName>
    <definedName name="MOREGISTRO" localSheetId="0">#REF!</definedName>
    <definedName name="MOREGISTRO">#REF!</definedName>
    <definedName name="MOREGISTROS" localSheetId="0">#REF!</definedName>
    <definedName name="MOREGISTROS">#REF!</definedName>
    <definedName name="MOREJONADO" localSheetId="0">#REF!</definedName>
    <definedName name="MOREJONADO">#REF!</definedName>
    <definedName name="MOREPELLO" localSheetId="0">#REF!</definedName>
    <definedName name="MOREPELLO">#REF!</definedName>
    <definedName name="MORESANE" localSheetId="0">#REF!</definedName>
    <definedName name="MORESANE">#REF!</definedName>
    <definedName name="MOREVEST" localSheetId="0">#REF!</definedName>
    <definedName name="MOREVEST">#REF!</definedName>
    <definedName name="MORFIN210" localSheetId="0">#REF!</definedName>
    <definedName name="MORFIN210">#REF!</definedName>
    <definedName name="morfraguache">'[48]Analisis Unit. '!$F$96</definedName>
    <definedName name="morpanete">'[48]Analisis Unit. '!$F$85</definedName>
    <definedName name="mortero.1.4.pañete">'[41]Ana. Horm mexc mort'!$D$85</definedName>
    <definedName name="MORTERO110" localSheetId="0">#REF!</definedName>
    <definedName name="MORTERO110">#REF!</definedName>
    <definedName name="MORTERO12" localSheetId="0">#REF!</definedName>
    <definedName name="MORTERO12">#REF!</definedName>
    <definedName name="MORTERO13" localSheetId="0">#REF!</definedName>
    <definedName name="MORTERO13">#REF!</definedName>
    <definedName name="MORTERO14" localSheetId="0">#REF!</definedName>
    <definedName name="MORTERO14">#REF!</definedName>
    <definedName name="mosbotichinorojo" localSheetId="0">#REF!</definedName>
    <definedName name="mosbotichinorojo">#REF!</definedName>
    <definedName name="MOSUBIRMAT" localSheetId="0">#REF!</definedName>
    <definedName name="MOSUBIRMAT">#REF!</definedName>
    <definedName name="MOTC110V" localSheetId="0">#REF!</definedName>
    <definedName name="MOTC110V">#REF!</definedName>
    <definedName name="MOTC220V" localSheetId="0">#REF!</definedName>
    <definedName name="MOTC220V">#REF!</definedName>
    <definedName name="MOTELE" localSheetId="0">#REF!</definedName>
    <definedName name="MOTELE">#REF!</definedName>
    <definedName name="MOTERMTECHOS" localSheetId="0">#REF!</definedName>
    <definedName name="MOTERMTECHOS">#REF!</definedName>
    <definedName name="MOTICAMP" localSheetId="0">#REF!</definedName>
    <definedName name="MOTICAMP">#REF!</definedName>
    <definedName name="MOTIMCO" localSheetId="0">#REF!</definedName>
    <definedName name="MOTIMCO">#REF!</definedName>
    <definedName name="MOTRAMPA" localSheetId="0">#REF!</definedName>
    <definedName name="MOTRAMPA">#REF!</definedName>
    <definedName name="MOV_1">[61]MOV!$A$9:$E$9</definedName>
    <definedName name="MOV_2">[61]MOV!$A$15:$E$15</definedName>
    <definedName name="MOV_3">[61]MOV!$A$21:$E$21</definedName>
    <definedName name="MOV_4">[61]MOV!$A$27:$E$27</definedName>
    <definedName name="MOV_5">[61]MOV!$A$33:$E$33</definedName>
    <definedName name="MOV_6">[61]MOV!$A$39:$E$39</definedName>
    <definedName name="MOV_7" localSheetId="0">'[74]mov. de tierra'!#REF!</definedName>
    <definedName name="MOV_7">'[74]mov. de tierra'!#REF!</definedName>
    <definedName name="MOV_8">[61]MOV!$A$51:$E$51</definedName>
    <definedName name="MOVACIADOS" localSheetId="0">#REF!</definedName>
    <definedName name="MOVACIADOS">#REF!</definedName>
    <definedName name="MOVARILLEROS" localSheetId="0">#REF!</definedName>
    <definedName name="MOVARILLEROS">#REF!</definedName>
    <definedName name="MOVARIOS" localSheetId="0">#REF!</definedName>
    <definedName name="MOVARIOS">#REF!</definedName>
    <definedName name="MOYESO" localSheetId="0">#REF!</definedName>
    <definedName name="MOYESO">#REF!</definedName>
    <definedName name="MOZABALETA" localSheetId="0">#REF!</definedName>
    <definedName name="MOZABALETA">#REF!</definedName>
    <definedName name="MOZABALETAPISO" localSheetId="0">#REF!</definedName>
    <definedName name="MOZABALETAPISO">#REF!</definedName>
    <definedName name="MOZABALETATECHO" localSheetId="0">#REF!</definedName>
    <definedName name="MOZABALETATECHO">#REF!</definedName>
    <definedName name="mozaicoFG" localSheetId="0">#REF!</definedName>
    <definedName name="mozaicoFG">#REF!</definedName>
    <definedName name="MOZOCER" localSheetId="0">#REF!</definedName>
    <definedName name="MOZOCER">#REF!</definedName>
    <definedName name="MOZOGRA" localSheetId="0">#REF!</definedName>
    <definedName name="MOZOGRA">#REF!</definedName>
    <definedName name="MOZOGRAES" localSheetId="0">#REF!</definedName>
    <definedName name="MOZOGRAES">#REF!</definedName>
    <definedName name="MOZOMOROJ" localSheetId="0">#REF!</definedName>
    <definedName name="MOZOMOROJ">#REF!</definedName>
    <definedName name="MOZOPORC" localSheetId="0">#REF!</definedName>
    <definedName name="MOZOPORC">#REF!</definedName>
    <definedName name="MOZOPORCES" localSheetId="0">#REF!</definedName>
    <definedName name="MOZOPORCES">#REF!</definedName>
    <definedName name="mpie">0.3048</definedName>
    <definedName name="MTG">'[75]m.t C'!$I$18</definedName>
    <definedName name="muha">'[65]Anal. horm.'!$F$1511</definedName>
    <definedName name="MULTI">[5]A!#REF!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MUROHAASC">'[13]Anal. horm.'!#REF!</definedName>
    <definedName name="MV">[1]Presup.!#REF!</definedName>
    <definedName name="MZNATILLA" localSheetId="0">#REF!</definedName>
    <definedName name="MZNATILLA">#REF!</definedName>
    <definedName name="n">'[34]MATERIALES LISTADO'!$D$8</definedName>
    <definedName name="NADA" localSheetId="0">#REF!</definedName>
    <definedName name="NADA">#REF!</definedName>
    <definedName name="NATILLA" localSheetId="0">#REF!</definedName>
    <definedName name="NATILLA">#REF!</definedName>
    <definedName name="NCLASI">#REF!</definedName>
    <definedName name="NCLASII">#REF!</definedName>
    <definedName name="NCLASIII">#REF!</definedName>
    <definedName name="NCLASIIII">#REF!</definedName>
    <definedName name="NIPLE112X4HG" localSheetId="0">#REF!</definedName>
    <definedName name="NIPLE112X4HG">#REF!</definedName>
    <definedName name="NIPLE112X6HG" localSheetId="0">#REF!</definedName>
    <definedName name="NIPLE112X6HG">#REF!</definedName>
    <definedName name="NIPLE112X8HG" localSheetId="0">#REF!</definedName>
    <definedName name="NIPLE112X8HG">#REF!</definedName>
    <definedName name="NIPLE125X4HG" localSheetId="0">#REF!</definedName>
    <definedName name="NIPLE125X4HG">#REF!</definedName>
    <definedName name="NIPLE12X4HG" localSheetId="0">#REF!</definedName>
    <definedName name="NIPLE12X4HG">#REF!</definedName>
    <definedName name="NIPLE1X4HG" localSheetId="0">#REF!</definedName>
    <definedName name="NIPLE1X4HG">#REF!</definedName>
    <definedName name="NIPLE212X4HG" localSheetId="0">#REF!</definedName>
    <definedName name="NIPLE212X4HG">#REF!</definedName>
    <definedName name="NIPLE2X4HG" localSheetId="0">#REF!</definedName>
    <definedName name="NIPLE2X4HG">#REF!</definedName>
    <definedName name="NIPLE2X6HG" localSheetId="0">#REF!</definedName>
    <definedName name="NIPLE2X6HG">#REF!</definedName>
    <definedName name="NIPLE34X4HG" localSheetId="0">#REF!</definedName>
    <definedName name="NIPLE34X4HG">#REF!</definedName>
    <definedName name="NIPLE3X12HG" localSheetId="0">#REF!</definedName>
    <definedName name="NIPLE3X12HG">#REF!</definedName>
    <definedName name="NIPLE3X312HG" localSheetId="0">#REF!</definedName>
    <definedName name="NIPLE3X312HG">#REF!</definedName>
    <definedName name="NIPLE3X4HG" localSheetId="0">#REF!</definedName>
    <definedName name="NIPLE3X4HG">#REF!</definedName>
    <definedName name="NIPLE3X6HG" localSheetId="0">#REF!</definedName>
    <definedName name="NIPLE3X6HG">#REF!</definedName>
    <definedName name="NIPLE4X4HG" localSheetId="0">#REF!</definedName>
    <definedName name="NIPLE4X4HG">#REF!</definedName>
    <definedName name="NIPLECROM38X212" localSheetId="0">#REF!</definedName>
    <definedName name="NIPLECROM38X212">#REF!</definedName>
    <definedName name="nissan">'[24]Listado Equipos a utilizar'!#REF!</definedName>
    <definedName name="num.meses" localSheetId="0">#REF!</definedName>
    <definedName name="num.meses">#REF!</definedName>
    <definedName name="O" localSheetId="0">#REF!</definedName>
    <definedName name="O">#REF!</definedName>
    <definedName name="o0">#REF!</definedName>
    <definedName name="obi">#REF!</definedName>
    <definedName name="obii">#REF!</definedName>
    <definedName name="obiii">#REF!</definedName>
    <definedName name="obiiii">#REF!</definedName>
    <definedName name="Obra___Puente_Sobre_el_Matayaya__Carretera_Las_Matas_Elias_Pina">"proyecto"</definedName>
    <definedName name="OBRA_MANO">#REF!</definedName>
    <definedName name="Obrero_Dia">[36]MO!$C$11</definedName>
    <definedName name="Obrero_Hr">[76]MO!$D$11</definedName>
    <definedName name="ofi">#REF!</definedName>
    <definedName name="ofii">#REF!</definedName>
    <definedName name="ofiii">#REF!</definedName>
    <definedName name="ofiiii">#REF!</definedName>
    <definedName name="OISOE">#REF!</definedName>
    <definedName name="Ok">[77]INS!$D$567</definedName>
    <definedName name="omencofrado">'[32]O.M. y Salarios'!#REF!</definedName>
    <definedName name="OP" localSheetId="0">[5]A!#REF!</definedName>
    <definedName name="OP">[5]A!#REF!</definedName>
    <definedName name="OP1CA" localSheetId="0">#REF!</definedName>
    <definedName name="OP1CA">#REF!</definedName>
    <definedName name="OP1DE" localSheetId="0">#REF!</definedName>
    <definedName name="OP1DE">#REF!</definedName>
    <definedName name="OP1EL" localSheetId="0">#REF!</definedName>
    <definedName name="OP1EL">#REF!</definedName>
    <definedName name="OP1PI" localSheetId="0">#REF!</definedName>
    <definedName name="OP1PI">#REF!</definedName>
    <definedName name="OP1PL" localSheetId="0">#REF!</definedName>
    <definedName name="OP1PL">#REF!</definedName>
    <definedName name="OP1VA" localSheetId="0">#REF!</definedName>
    <definedName name="OP1VA">#REF!</definedName>
    <definedName name="OP2CA" localSheetId="0">#REF!</definedName>
    <definedName name="OP2CA">#REF!</definedName>
    <definedName name="OP2DE" localSheetId="0">#REF!</definedName>
    <definedName name="OP2DE">#REF!</definedName>
    <definedName name="OP2EL" localSheetId="0">#REF!</definedName>
    <definedName name="OP2EL">#REF!</definedName>
    <definedName name="OP2PI" localSheetId="0">#REF!</definedName>
    <definedName name="OP2PI">#REF!</definedName>
    <definedName name="OP2PL" localSheetId="0">#REF!</definedName>
    <definedName name="OP2PL">#REF!</definedName>
    <definedName name="OP2VA" localSheetId="0">#REF!</definedName>
    <definedName name="OP2VA">#REF!</definedName>
    <definedName name="opala">[71]Salarios!$D$16</definedName>
    <definedName name="Operadorgrader">[30]OBRAMANO!$F$74</definedName>
    <definedName name="operadorpala">[30]OBRAMANO!$F$72</definedName>
    <definedName name="operadorretro">[30]OBRAMANO!$F$77</definedName>
    <definedName name="operadorrodillo">[30]OBRAMANO!$F$75</definedName>
    <definedName name="operadortractor">[30]OBRAMANO!$F$76</definedName>
    <definedName name="OPERARIOPRIMERA">[66]SALARIOS!$C$10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 localSheetId="0">#REF!</definedName>
    <definedName name="ORI12FBCO">#REF!</definedName>
    <definedName name="ORI12FBCOFLUX" localSheetId="0">#REF!</definedName>
    <definedName name="ORI12FBCOFLUX">#REF!</definedName>
    <definedName name="ORI12FFLUXBCOCONTRA">#REF!</definedName>
    <definedName name="ORINAL12" localSheetId="0">#REF!</definedName>
    <definedName name="ORINAL12">#REF!</definedName>
    <definedName name="ORINALPEQ" localSheetId="0">#REF!</definedName>
    <definedName name="ORINALPEQ">#REF!</definedName>
    <definedName name="ORINALSENCILLO" localSheetId="0">#REF!</definedName>
    <definedName name="ORINALSENCILLO">#REF!</definedName>
    <definedName name="ORIPEQBCO" localSheetId="0">#REF!</definedName>
    <definedName name="ORIPEQBCO">#REF!</definedName>
    <definedName name="OTR_15" localSheetId="0">#REF!</definedName>
    <definedName name="OTR_15">#REF!</definedName>
    <definedName name="OTR_20" localSheetId="0">#REF!</definedName>
    <definedName name="OTR_20">#REF!</definedName>
    <definedName name="OTR_25" localSheetId="0">#REF!</definedName>
    <definedName name="OTR_25">#REF!</definedName>
    <definedName name="OTR_26" localSheetId="0">#REF!</definedName>
    <definedName name="OTR_26">#REF!</definedName>
    <definedName name="OTR_27" localSheetId="0">#REF!</definedName>
    <definedName name="OTR_27">#REF!</definedName>
    <definedName name="OTR_28" localSheetId="0">#REF!</definedName>
    <definedName name="OTR_28">#REF!</definedName>
    <definedName name="OTR_29" localSheetId="0">#REF!</definedName>
    <definedName name="OTR_29">#REF!</definedName>
    <definedName name="OTR_30" localSheetId="0">#REF!</definedName>
    <definedName name="OTR_30">#REF!</definedName>
    <definedName name="otractor">[71]Salarios!$D$14</definedName>
    <definedName name="OXIDOROJO" localSheetId="0">#REF!</definedName>
    <definedName name="OXIDOROJO">#REF!</definedName>
    <definedName name="p" localSheetId="0">[78]peso!#REF!</definedName>
    <definedName name="p">[78]peso!#REF!</definedName>
    <definedName name="p.acera.horm">'[22]Analisis Unitarios'!$E$1580</definedName>
    <definedName name="p.acometida.agua.media">'[22]Analisis Unitarios'!$E$1182</definedName>
    <definedName name="p.bord.conten">'[22]Analisis Unitarios'!$E$1564</definedName>
    <definedName name="p.camp">'[22]Analisis Unitarios'!$E$237</definedName>
    <definedName name="p.cap.horm.2.5pulg">'[22]Analisis Unitarios'!$E$1764</definedName>
    <definedName name="p.cap.horm.2pulg">'[22]Analisis Unitarios'!$E$1765</definedName>
    <definedName name="p.demoli.acera">'[22]Analisis Unitarios'!$E$1632</definedName>
    <definedName name="p.demoli.conten">'[22]Analisis Unitarios'!$E$1645</definedName>
    <definedName name="p.demolicion.registro">'[22]Analisis Unitarios'!$E$1659</definedName>
    <definedName name="p.des.mov">'[22]Analisis Unitarios'!$F$222</definedName>
    <definedName name="p.desvio.provi">'[22]Analisis Unitarios'!$E$255</definedName>
    <definedName name="p.esc.superficie">'[22]Analisis Unitarios'!$E$656</definedName>
    <definedName name="p.exc.equipo.3m">'[22]Analisis Unitarios'!$E$534</definedName>
    <definedName name="p.exc.mano.carguio.bote.1erkm">'[22]Analisis Unitarios'!$E$558</definedName>
    <definedName name="p.imbornal.3parrillas">'[22]Analisis Unitarios'!$E$1248</definedName>
    <definedName name="p.ing">'[22]Analisis Unitarios'!$E$195</definedName>
    <definedName name="p.limpieza.ml.alc">'[22]Analisis Unitarios'!$E$570</definedName>
    <definedName name="p.mant.tran">'[22]Analisis Unitarios'!$E$275</definedName>
    <definedName name="p.obra.entrega">'[22]Analisis Unitarios'!$E$1470</definedName>
    <definedName name="p.registro.3.4X3.4">'[22]Analisis Unitarios'!$E$1329</definedName>
    <definedName name="p.registro.de.3.6a3.4X3.0">'[22]Analisis Unitarios'!$E$1548</definedName>
    <definedName name="p.rem.tub.24">'[22]Analisis Unitarios'!$E$1600</definedName>
    <definedName name="p.rem.tub.8">'[22]Analisis Unitarios'!$E$1618</definedName>
    <definedName name="p.riego.adherencia">'[22]Analisis Unitarios'!$E$1750</definedName>
    <definedName name="p.riego.imp">'[22]Analisis Unitarios'!$E$1739</definedName>
    <definedName name="p.sum.coloc.arena">'[22]Analisis Unitarios'!$E$600</definedName>
    <definedName name="p.sum.reg.niv.base">'[22]Analisis Unitarios'!$E$625</definedName>
    <definedName name="p.sum.reg.niv.subbase">'[22]Analisis Unitarios'!$E$636</definedName>
    <definedName name="p.term.sub.rasante">'[22]Analisis Unitarios'!$E$647</definedName>
    <definedName name="P.U.">#REF!</definedName>
    <definedName name="P.U.Amercoat_385ASA">[79]Insumos!$E$15</definedName>
    <definedName name="P.U.Amercoat_385ASA_2">#N/A</definedName>
    <definedName name="P.U.Amercoat_385ASA_3">#N/A</definedName>
    <definedName name="P.U.Dimecote9">[79]Insumos!$E$13</definedName>
    <definedName name="P.U.Dimecote9_2">#N/A</definedName>
    <definedName name="P.U.Dimecote9_3">#N/A</definedName>
    <definedName name="P.U.Thinner1000">[79]Insumos!$E$12</definedName>
    <definedName name="P.U.Thinner1000_2">#N/A</definedName>
    <definedName name="P.U.Thinner1000_3">#N/A</definedName>
    <definedName name="P.U.Urethane_Acrilico">[79]Insumos!$E$17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12BLOCK12" localSheetId="0">#REF!</definedName>
    <definedName name="P12BLOCK12">#REF!</definedName>
    <definedName name="P12BLOCK6" localSheetId="0">#REF!</definedName>
    <definedName name="P12BLOCK6">#REF!</definedName>
    <definedName name="P12BLOCK8" localSheetId="0">#REF!</definedName>
    <definedName name="P12BLOCK8">#REF!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m2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ASC1">[13]Volumenes!#REF!</definedName>
    <definedName name="pablo2">[13]Volumenes!#REF!</definedName>
    <definedName name="pablo3">[13]Volumenes!#REF!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CEROMALLA23150" localSheetId="0">#REF!</definedName>
    <definedName name="PACEROMALLA23150">#REF!</definedName>
    <definedName name="PACEROMALLA23200" localSheetId="0">#REF!</definedName>
    <definedName name="PACEROMALLA23200">#REF!</definedName>
    <definedName name="PACOL1">[13]Volumenes!#REF!</definedName>
    <definedName name="PADO50080G" localSheetId="0">#REF!</definedName>
    <definedName name="PADO50080G">#REF!</definedName>
    <definedName name="PADO50080R" localSheetId="0">#REF!</definedName>
    <definedName name="PADO50080R">#REF!</definedName>
    <definedName name="PADO511G" localSheetId="0">#REF!</definedName>
    <definedName name="PADO511G">#REF!</definedName>
    <definedName name="PADO511R" localSheetId="0">#REF!</definedName>
    <definedName name="PADO511R">#REF!</definedName>
    <definedName name="PADO604G" localSheetId="0">#REF!</definedName>
    <definedName name="PADO604G">#REF!</definedName>
    <definedName name="PADO604R" localSheetId="0">#REF!</definedName>
    <definedName name="PADO604R">#REF!</definedName>
    <definedName name="pala">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MAEXT">[37]UASD!$F$3329</definedName>
    <definedName name="PAMAINT">[37]UASD!$F$3320</definedName>
    <definedName name="PAMU1">[13]Volumenes!#REF!</definedName>
    <definedName name="pamufac2">[13]Volumenes!#REF!</definedName>
    <definedName name="PANEL12CIR" localSheetId="0">#REF!</definedName>
    <definedName name="PANEL12CIR">#REF!</definedName>
    <definedName name="PANEL16CIR" localSheetId="0">#REF!</definedName>
    <definedName name="PANEL16CIR">#REF!</definedName>
    <definedName name="PANEL24CIR" localSheetId="0">#REF!</definedName>
    <definedName name="PANEL24CIR">#REF!</definedName>
    <definedName name="PANEL2CIR" localSheetId="0">#REF!</definedName>
    <definedName name="PANEL2CIR">#REF!</definedName>
    <definedName name="PANEL4CIR" localSheetId="0">#REF!</definedName>
    <definedName name="PANEL4CIR">#REF!</definedName>
    <definedName name="PANEL612CONTRA">#REF!</definedName>
    <definedName name="PANEL6CIR" localSheetId="0">#REF!</definedName>
    <definedName name="PANEL6CIR">#REF!</definedName>
    <definedName name="PANEL8CIR" localSheetId="0">#REF!</definedName>
    <definedName name="PANEL8CIR">#REF!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pu2">[13]Volumenes!#REF!</definedName>
    <definedName name="papuer2">[13]Volumenes!#REF!</definedName>
    <definedName name="PARAGOMASCONTRA">#REF!</definedName>
    <definedName name="PARTIDA" localSheetId="0">#REF!</definedName>
    <definedName name="PARTIDA">#REF!</definedName>
    <definedName name="PASC8" localSheetId="0">#REF!</definedName>
    <definedName name="PASC8">#REF!</definedName>
    <definedName name="pave2">[13]Volumenes!#REF!</definedName>
    <definedName name="pavent2">[13]Volumenes!#REF!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X8X8" localSheetId="0">#REF!</definedName>
    <definedName name="PBLINTEL6X8X8">#REF!</definedName>
    <definedName name="PBLINTEL8X8X8" localSheetId="0">#REF!</definedName>
    <definedName name="PBLINTEL8X8X8">#REF!</definedName>
    <definedName name="PBLOCALPER" localSheetId="0">#REF!</definedName>
    <definedName name="PBLOCALPER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6DEC" localSheetId="0">#REF!</definedName>
    <definedName name="PBLOCK6DEC">#REF!</definedName>
    <definedName name="PBLOCK6TEX" localSheetId="0">#REF!</definedName>
    <definedName name="PBLOCK6TEX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8DEC" localSheetId="0">#REF!</definedName>
    <definedName name="PBLOCK8DEC">#REF!</definedName>
    <definedName name="PBLOCK8TEX" localSheetId="0">#REF!</definedName>
    <definedName name="PBLOCK8TEX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RPAVGPVT" localSheetId="0">#REF!</definedName>
    <definedName name="PBORPAVGPVT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 localSheetId="0">#REF!</definedName>
    <definedName name="PD">#REF!</definedName>
    <definedName name="PDa">'[63]V.Tierras A'!$D$7</definedName>
    <definedName name="pdiesel">#REF!</definedName>
    <definedName name="PDUCHA" localSheetId="0">#REF!</definedName>
    <definedName name="PDUCHA">#REF!</definedName>
    <definedName name="PEON" localSheetId="0">#REF!</definedName>
    <definedName name="PEON">#REF!</definedName>
    <definedName name="Peon_Colchas">[42]MO!$B$11</definedName>
    <definedName name="PEONCARP" localSheetId="0">[38]INS!#REF!</definedName>
    <definedName name="PEONCARP">[38]INS!#REF!</definedName>
    <definedName name="Peones" localSheetId="0">[27]Insumos!#REF!</definedName>
    <definedName name="Peones">[27]Insumos!#REF!</definedName>
    <definedName name="Peones_2">#N/A</definedName>
    <definedName name="Peones_3">#N/A</definedName>
    <definedName name="PERFIL_CUADRADO_34">[42]INSU!$B$91</definedName>
    <definedName name="PERI" localSheetId="0">#REF!</definedName>
    <definedName name="PERI">#REF!</definedName>
    <definedName name="periche" localSheetId="0">#REF!</definedName>
    <definedName name="periche">#REF!</definedName>
    <definedName name="Pernos" localSheetId="0">#REF!</definedName>
    <definedName name="Pernos">#REF!</definedName>
    <definedName name="Pernos_2">"$#REF!.$B$68"</definedName>
    <definedName name="Pernos_3">"$#REF!.$B$68"</definedName>
    <definedName name="PESCOBAPLASTICA" localSheetId="0">#REF!</definedName>
    <definedName name="PESCOBAPLASTICA">#REF!</definedName>
    <definedName name="pesoportico" localSheetId="0">#REF!</definedName>
    <definedName name="pesoportico">#REF!</definedName>
    <definedName name="pesoportico_1">"$#REF!.$H$61"</definedName>
    <definedName name="pesoportico_2" localSheetId="0">#REF!</definedName>
    <definedName name="pesoportico_2">#REF!</definedName>
    <definedName name="pesoportico_3" localSheetId="0">#REF!</definedName>
    <definedName name="pesoportico_3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MAR3030" localSheetId="0">#REF!</definedName>
    <definedName name="PGRAMAR3030">#REF!</definedName>
    <definedName name="PGRAMAR4040" localSheetId="0">#REF!</definedName>
    <definedName name="PGRAMAR4040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40GRIS" localSheetId="0">#REF!</definedName>
    <definedName name="PGRANITO40GRIS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GRAMAR" localSheetId="0">#REF!</definedName>
    <definedName name="PHCHGRAMAR">#REF!</definedName>
    <definedName name="PHCHMARAGLPR" localSheetId="0">#REF!</definedName>
    <definedName name="PHCHMARAGLPR">#REF!</definedName>
    <definedName name="PHCHSUPERBCO" localSheetId="0">#REF!</definedName>
    <definedName name="PHCHSUPERBCO">#REF!</definedName>
    <definedName name="PIACRINT">[37]UASD!$F$3554</definedName>
    <definedName name="PIASC1">[13]Volumenes!#REF!</definedName>
    <definedName name="piblo3">[13]Volumenes!#REF!</definedName>
    <definedName name="PICER">[37]UASD!$F$3459</definedName>
    <definedName name="pico">#REF!</definedName>
    <definedName name="PIEDRA_GAVIONE_M3">'[34]MATERIALES LISTADO'!$D$12</definedName>
    <definedName name="PIEDRAS" localSheetId="0">#REF!</definedName>
    <definedName name="PIEDRAS">#REF!</definedName>
    <definedName name="piem">#REF!</definedName>
    <definedName name="piext1" localSheetId="0">[13]Volumenes!#REF!</definedName>
    <definedName name="piext1">[13]Volumenes!#REF!</definedName>
    <definedName name="piext2" localSheetId="0">[13]Volumenes!#REF!</definedName>
    <definedName name="piext2">[13]Volumenes!#REF!</definedName>
    <definedName name="pilote">#REF!</definedName>
    <definedName name="pilotes">#REF!</definedName>
    <definedName name="pimufac2" localSheetId="0">[13]Volumenes!#REF!</definedName>
    <definedName name="pimufac2">[13]Volumenes!#REF!</definedName>
    <definedName name="pinacrext2">'[37]anal term'!$G$1219</definedName>
    <definedName name="pinblo2">[13]Volumenes!#REF!</definedName>
    <definedName name="PINCOL1">[13]Volumenes!#REF!</definedName>
    <definedName name="PINMU1">[13]Volumenes!#REF!</definedName>
    <definedName name="PINO">[66]INS!$D$770</definedName>
    <definedName name="Pino_Bruto_Americano">[28]Insumos!$B$75:$D$75</definedName>
    <definedName name="PINO1x10BRUTO" localSheetId="0">#REF!</definedName>
    <definedName name="PINO1x10BRUTO">#REF!</definedName>
    <definedName name="PINO1x12BRUTO" localSheetId="0">#REF!</definedName>
    <definedName name="PINO1x12BRUTO">#REF!</definedName>
    <definedName name="PINO1X12BRUTOTRAT" localSheetId="0">#REF!</definedName>
    <definedName name="PINO1X12BRUTOTRAT">#REF!</definedName>
    <definedName name="PINO2X12BRUTO" localSheetId="0">#REF!</definedName>
    <definedName name="PINO2X12BRUTO">#REF!</definedName>
    <definedName name="PINO4X4BRUTO" localSheetId="0">#REF!</definedName>
    <definedName name="PINO4X4BRUTO">#REF!</definedName>
    <definedName name="PINOAME">[29]Mat!$D$46</definedName>
    <definedName name="pinobruto">[30]MATERIALES!$G$33</definedName>
    <definedName name="PINOBRUTO1x4x10">'[80]Ins 2'!#REF!</definedName>
    <definedName name="PINOBRUTO4x4x12" localSheetId="0">#REF!</definedName>
    <definedName name="PINOBRUTO4x4x12">#REF!</definedName>
    <definedName name="PINOBRUTOTRAT1x2x12">'[80]Ins 2'!#REF!</definedName>
    <definedName name="PINOBRUTOTRAT2x4x12">'[80]Ins 2'!#REF!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 localSheetId="0">#REF!</definedName>
    <definedName name="PINTACRIEXT">#REF!</definedName>
    <definedName name="PINTACRIEXTAND" localSheetId="0">#REF!</definedName>
    <definedName name="PINTACRIEXTAND">#REF!</definedName>
    <definedName name="PINTACRIINT" localSheetId="0">#REF!</definedName>
    <definedName name="PINTACRIINT">#REF!</definedName>
    <definedName name="PINTECO" localSheetId="0">#REF!</definedName>
    <definedName name="PINTECO">#REF!</definedName>
    <definedName name="PINTEPOX" localSheetId="0">#REF!</definedName>
    <definedName name="PINTEPOX">#REF!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 localSheetId="0">#REF!</definedName>
    <definedName name="PINTLACA">#REF!</definedName>
    <definedName name="PINTMAN" localSheetId="0">#REF!</definedName>
    <definedName name="PINTMAN">#REF!</definedName>
    <definedName name="PINTMANAND" localSheetId="0">#REF!</definedName>
    <definedName name="PINTMANAND">#REF!</definedName>
    <definedName name="PINTSATIN" localSheetId="0">#REF!</definedName>
    <definedName name="PINTSATIN">#REF!</definedName>
    <definedName name="PINTU1">[13]Volumenes!#REF!</definedName>
    <definedName name="Pintura" localSheetId="0">#REF!</definedName>
    <definedName name="Pintura">#REF!</definedName>
    <definedName name="Pintura_Epóxica_Popular" localSheetId="0">[27]Insumos!#REF!</definedName>
    <definedName name="Pintura_Epóxica_Popular">[27]Insumos!#REF!</definedName>
    <definedName name="Pintura_Epóxica_Popular_2">#N/A</definedName>
    <definedName name="Pintura_Epóxica_Popular_3">#N/A</definedName>
    <definedName name="PINTURAS" localSheetId="0">#REF!</definedName>
    <definedName name="PINTURAS">#REF!</definedName>
    <definedName name="Pinturat" localSheetId="0">#REF!</definedName>
    <definedName name="Pinturat">#REF!</definedName>
    <definedName name="pipu2">[13]Volumenes!#REF!</definedName>
    <definedName name="pipu3">[13]Volumenes!#REF!</definedName>
    <definedName name="pipu3y">[13]Volumenes!#REF!</definedName>
    <definedName name="pipue2">[13]Volumenes!#REF!</definedName>
    <definedName name="piso_asept" localSheetId="0">#REF!</definedName>
    <definedName name="piso_asept">#REF!</definedName>
    <definedName name="PISO_GRANITO_FONDO_BCO">[42]INSU!$B$103</definedName>
    <definedName name="PISO01" localSheetId="0">#REF!</definedName>
    <definedName name="PISO01">#REF!</definedName>
    <definedName name="PISO09" localSheetId="0">#REF!</definedName>
    <definedName name="PISO09">#REF!</definedName>
    <definedName name="PISOADO50080G" localSheetId="0">#REF!</definedName>
    <definedName name="PISOADO50080G">#REF!</definedName>
    <definedName name="PISOADO50080R" localSheetId="0">#REF!</definedName>
    <definedName name="PISOADO50080R">#REF!</definedName>
    <definedName name="PISOADO511G" localSheetId="0">#REF!</definedName>
    <definedName name="PISOADO511G">#REF!</definedName>
    <definedName name="PISOADO511R" localSheetId="0">#REF!</definedName>
    <definedName name="PISOADO511R">#REF!</definedName>
    <definedName name="PISOADO604G" localSheetId="0">#REF!</definedName>
    <definedName name="PISOADO604G">#REF!</definedName>
    <definedName name="PISOADO604R" localSheetId="0">#REF!</definedName>
    <definedName name="PISOADO604R">#REF!</definedName>
    <definedName name="PISOADOCLAGRIS" localSheetId="0">#REF!</definedName>
    <definedName name="PISOADOCLAGRIS">#REF!</definedName>
    <definedName name="PISOADOCLAQUEM" localSheetId="0">#REF!</definedName>
    <definedName name="PISOADOCLAQUEM">#REF!</definedName>
    <definedName name="PISOADOCLAROJO" localSheetId="0">#REF!</definedName>
    <definedName name="PISOADOCLAROJO">#REF!</definedName>
    <definedName name="PISOADOCOLGRIS" localSheetId="0">#REF!</definedName>
    <definedName name="PISOADOCOLGRIS">#REF!</definedName>
    <definedName name="PISOADOCOLROJO" localSheetId="0">#REF!</definedName>
    <definedName name="PISOADOCOLROJO">#REF!</definedName>
    <definedName name="PISOADOMEDGRIS" localSheetId="0">#REF!</definedName>
    <definedName name="PISOADOMEDGRIS">#REF!</definedName>
    <definedName name="PISOADOMEDQUEM" localSheetId="0">#REF!</definedName>
    <definedName name="PISOADOMEDQUEM">#REF!</definedName>
    <definedName name="PISOADOMEDROJO" localSheetId="0">#REF!</definedName>
    <definedName name="PISOADOMEDROJO">#REF!</definedName>
    <definedName name="PISOGRA1233030BCO" localSheetId="0">#REF!</definedName>
    <definedName name="PISOGRA1233030BCO">#REF!</definedName>
    <definedName name="PISOGRA1233030GRIS" localSheetId="0">#REF!</definedName>
    <definedName name="PISOGRA1233030GRIS">#REF!</definedName>
    <definedName name="PISOGRA1234040BCO" localSheetId="0">#REF!</definedName>
    <definedName name="PISOGRA1234040BCO">#REF!</definedName>
    <definedName name="PISOGRAPROY4040" localSheetId="0">#REF!</definedName>
    <definedName name="PISOGRAPROY4040">#REF!</definedName>
    <definedName name="PISOHFV10" localSheetId="0">#REF!</definedName>
    <definedName name="PISOHFV10">#REF!</definedName>
    <definedName name="PISOLADEXAPEQ" localSheetId="0">#REF!</definedName>
    <definedName name="PISOLADEXAPEQ">#REF!</definedName>
    <definedName name="PISOLADFERIAPEQ" localSheetId="0">#REF!</definedName>
    <definedName name="PISOLADFERIAPEQ">#REF!</definedName>
    <definedName name="PISOMOSROJ2525" localSheetId="0">#REF!</definedName>
    <definedName name="PISOMOSROJ2525">#REF!</definedName>
    <definedName name="PISOPUL10" localSheetId="0">#REF!</definedName>
    <definedName name="PISOPUL10">#REF!</definedName>
    <definedName name="PISOS" localSheetId="0">#REF!</definedName>
    <definedName name="PISOS">#REF!</definedName>
    <definedName name="PITACRILLICA" localSheetId="0">#REF!</definedName>
    <definedName name="PITACRILLICA">#REF!</definedName>
    <definedName name="PITECONOMICA" localSheetId="0">#REF!</definedName>
    <definedName name="PITECONOMICA">#REF!</definedName>
    <definedName name="pitesmalte" localSheetId="0">#REF!</definedName>
    <definedName name="pitesmalte">#REF!</definedName>
    <definedName name="PITMANTENIMIENTO" localSheetId="0">#REF!</definedName>
    <definedName name="PITMANTENIMIENTO">#REF!</definedName>
    <definedName name="pitoxidoverde" localSheetId="0">#REF!</definedName>
    <definedName name="pitoxidoverde">#REF!</definedName>
    <definedName name="PITSATINADA" localSheetId="0">#REF!</definedName>
    <definedName name="PITSATINADA">#REF!</definedName>
    <definedName name="pitsemiglos" localSheetId="0">#REF!</definedName>
    <definedName name="pitsemiglos">#REF!</definedName>
    <definedName name="pive2">[13]Volumenes!#REF!</definedName>
    <definedName name="pive3">[13]Volumenes!#REF!</definedName>
    <definedName name="pive3y">[13]Volumenes!#REF!</definedName>
    <definedName name="piven2">[13]Volumenes!#REF!</definedName>
    <definedName name="PL">[16]A!#REF!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fon">'[13]anal term'!#REF!</definedName>
    <definedName name="PLAJ4040GRI" localSheetId="0">#REF!</definedName>
    <definedName name="PLAJ4040GRI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cha_de_Plywood_4_x8_x3_4">[27]Insumos!#REF!</definedName>
    <definedName name="Plancha_de_Plywood_4_x8_x3_4_2">#N/A</definedName>
    <definedName name="Plancha_de_Plywood_4_x8_x3_4_3">#N/A</definedName>
    <definedName name="Planta_Eléctrica_para_tesado">[27]Insumos!#REF!</definedName>
    <definedName name="Planta_Eléctrica_para_tesado_2">#N/A</definedName>
    <definedName name="Planta_Eléctrica_para_tesado_3">#N/A</definedName>
    <definedName name="PLANTASELECT" localSheetId="0">#REF!</definedName>
    <definedName name="PLANTASELECT">#REF!</definedName>
    <definedName name="PLASTICO">[42]INSU!$B$90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>[38]INS!$D$562</definedName>
    <definedName name="PLLAVECHORRO12" localSheetId="0">#REF!</definedName>
    <definedName name="PLLAVECHORRO12">#REF!</definedName>
    <definedName name="PLLAVECHORRO34" localSheetId="0">#REF!</definedName>
    <definedName name="PLLAVECHORRO34">#REF!</definedName>
    <definedName name="PLLAVEPASOBOLA1" localSheetId="0">#REF!</definedName>
    <definedName name="PLLAVEPASOBOLA1">#REF!</definedName>
    <definedName name="PLLAVEPASOBOLA112" localSheetId="0">#REF!</definedName>
    <definedName name="PLLAVEPASOBOLA112">#REF!</definedName>
    <definedName name="PLLAVEPASOBOLA12" localSheetId="0">#REF!</definedName>
    <definedName name="PLLAVEPASOBOLA12">#REF!</definedName>
    <definedName name="PLLAVEPASOBOLA2" localSheetId="0">#REF!</definedName>
    <definedName name="PLLAVEPASOBOLA2">#REF!</definedName>
    <definedName name="PLLAVEPASOBOLA212" localSheetId="0">#REF!</definedName>
    <definedName name="PLLAVEPASOBOLA212">#REF!</definedName>
    <definedName name="PLLAVEPASOBOLA3" localSheetId="0">#REF!</definedName>
    <definedName name="PLLAVEPASOBOLA3">#REF!</definedName>
    <definedName name="PLLAVEPASOBOLA34" localSheetId="0">#REF!</definedName>
    <definedName name="PLLAVEPASOBOLA34">#REF!</definedName>
    <definedName name="PLOMERO">[38]INS!#REF!</definedName>
    <definedName name="PLOMEROAYUDANTE">[38]INS!#REF!</definedName>
    <definedName name="PLOMEROOFICIAL">[38]INS!#REF!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">[29]Mat!$D$49</definedName>
    <definedName name="PLYWOOD" localSheetId="0">#REF!</definedName>
    <definedName name="PLYWOOD">#REF!</definedName>
    <definedName name="PM" localSheetId="0">[5]A!#REF!</definedName>
    <definedName name="PM">[5]A!#REF!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23BCO" localSheetId="0">#REF!</definedName>
    <definedName name="PMES23BCO">#REF!</definedName>
    <definedName name="PMESSUPBCO" localSheetId="0">#REF!</definedName>
    <definedName name="PMESSUPBCO">#REF!</definedName>
    <definedName name="PMOSAICO25X25ROJO" localSheetId="0">#REF!</definedName>
    <definedName name="PMOSAICO25X25ROJO">#REF!</definedName>
    <definedName name="porcela">[81]Materiales!#REF!</definedName>
    <definedName name="Porcelanato" localSheetId="0">#REF!</definedName>
    <definedName name="Porcelanato">#REF!</definedName>
    <definedName name="porcent.herram.equi.asfalto">'[22]Analisis Unitarios'!$K$11</definedName>
    <definedName name="porcent.herram.equi.mov.tier">'[22]Analisis Unitarios'!$K$7</definedName>
    <definedName name="porcent.herram.equi.obra.arte">'[22]Analisis Unitarios'!$K$9</definedName>
    <definedName name="porcent.herram.equi.obra.arte.tub">'[22]Analisis Unitarios'!$K$21</definedName>
    <definedName name="porcent.mat.gastable">'[22]Analisis Unitarios'!$K$13</definedName>
    <definedName name="porcentaje" localSheetId="0">#REF!</definedName>
    <definedName name="porcentaje">#REF!</definedName>
    <definedName name="porcentaje_2">"$#REF!.$J$12"</definedName>
    <definedName name="porcentaje_3">"$#REF!.$J$12"</definedName>
    <definedName name="porciento" localSheetId="0">#REF!</definedName>
    <definedName name="porciento">#REF!</definedName>
    <definedName name="PORTACANDADO" localSheetId="0">#REF!</definedName>
    <definedName name="PORTACANDADO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OZOS" localSheetId="0">#REF!</definedName>
    <definedName name="POZOS">#REF!</definedName>
    <definedName name="PP">[5]A!#REF!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'[82]med.mov.de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EPAVDGVE25" localSheetId="0">#REF!</definedName>
    <definedName name="PPIEPAVDGVE25">#REF!</definedName>
    <definedName name="PPIEPAVG15" localSheetId="0">#REF!</definedName>
    <definedName name="PPIEPAVG15">#REF!</definedName>
    <definedName name="PPIEPAVG3" localSheetId="0">#REF!</definedName>
    <definedName name="PPIEPAVG3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C._UNITARIO">#N/A</definedName>
    <definedName name="preci">#REF!</definedName>
    <definedName name="precii">#REF!</definedName>
    <definedName name="preciii">#REF!</definedName>
    <definedName name="preciiii">#REF!</definedName>
    <definedName name="precios">[83]Precios!$A$4:$F$1576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>#REF!</definedName>
    <definedName name="prelii">#REF!</definedName>
    <definedName name="preliii">#REF!</definedName>
    <definedName name="preliiii">#REF!</definedName>
    <definedName name="PREPARARPISO" localSheetId="0">#REF!</definedName>
    <definedName name="PREPARARPISO">#REF!</definedName>
    <definedName name="PRES_DESAGUES">#REF!</definedName>
    <definedName name="PRES_ESCALERAS">#REF!</definedName>
    <definedName name="PRES_FINO">#REF!</definedName>
    <definedName name="PRES_GASTOS">#REF!</definedName>
    <definedName name="PRES_HORMIGON">#REF!</definedName>
    <definedName name="PRES_M._TIERRAS">#REF!</definedName>
    <definedName name="PRES_MISCEL.">#REF!</definedName>
    <definedName name="PRES_MUROS">#REF!</definedName>
    <definedName name="PRES_OTROS">#REF!</definedName>
    <definedName name="PRES_PAÑETE">#REF!</definedName>
    <definedName name="PRES_PINTURAS">#REF!</definedName>
    <definedName name="PRES_PISOS">#REF!</definedName>
    <definedName name="PRES_PLAFONES">#REF!</definedName>
    <definedName name="PRES_REPLANTEO">#REF!</definedName>
    <definedName name="PRES_REVEST.">#REF!</definedName>
    <definedName name="PRES_TOTAL">#REF!</definedName>
    <definedName name="PRES_VENTANAS">#REF!</definedName>
    <definedName name="Presupuesto_Maternidad" localSheetId="0">#REF!</definedName>
    <definedName name="Presupuesto_Maternidad">#REF!</definedName>
    <definedName name="presupuestoc1">#REF!</definedName>
    <definedName name="presupuestoc2">#REF!</definedName>
    <definedName name="PRETEADO" localSheetId="0">#REF!</definedName>
    <definedName name="PRETEADO">#REF!</definedName>
    <definedName name="PRETEPI" localSheetId="0">#REF!</definedName>
    <definedName name="PRETEPI">#REF!</definedName>
    <definedName name="PRIMA" localSheetId="0">#REF!</definedName>
    <definedName name="PRIMA">#REF!</definedName>
    <definedName name="PRIMA_2">"$#REF!.$M$38"</definedName>
    <definedName name="PRIMA_3">"$#REF!.$M$38"</definedName>
    <definedName name="_xlnm.Print_Area" localSheetId="0">'10. PISO PARQUE INFANTIL'!$B$1:$H$57</definedName>
    <definedName name="_xlnm.Print_Area">#REF!</definedName>
    <definedName name="PRINT_AREA_MI" localSheetId="0">#REF!</definedName>
    <definedName name="PRINT_AREA_MI">#REF!</definedName>
    <definedName name="_xlnm.Print_Titles" localSheetId="0">'10. PISO PARQUE INFANTIL'!$4:$9</definedName>
    <definedName name="_xlnm.Print_Titles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ROP" localSheetId="0">#REF!</definedName>
    <definedName name="PROP">#REF!</definedName>
    <definedName name="PROY" localSheetId="0">#REF!</definedName>
    <definedName name="PROY">#REF!</definedName>
    <definedName name="Proyecto">#REF!</definedName>
    <definedName name="PROYECTO__RECONSTRUCCION_CARRETARA_SAN_CRISTOBAL_VILLA_ALTAGRACIA__HATO_DAMAS_EL_BADEN" localSheetId="0">Todas las Hojas !$A$1:$G$3</definedName>
    <definedName name="PROYECTO__RECONSTRUCCION_CARRETARA_SAN_CRISTOBAL_VILLA_ALTAGRACIA__HATO_DAMAS_EL_BADEN">Todas las Hojas !$A$1:$G$3</definedName>
    <definedName name="prticos" localSheetId="0">[84]peso!#REF!</definedName>
    <definedName name="prticos">[84]peso!#REF!</definedName>
    <definedName name="prticos_2">#N/A</definedName>
    <definedName name="prticos_3">#N/A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TABLETAGRIS" localSheetId="0">#REF!</definedName>
    <definedName name="PTABLETAGRIS">#REF!</definedName>
    <definedName name="PTABLETAROJA" localSheetId="0">#REF!</definedName>
    <definedName name="PTABLETAROJA">#REF!</definedName>
    <definedName name="PTAFRANCAOBA" localSheetId="0">#REF!</definedName>
    <definedName name="PTAFRANCAOBA">#REF!</definedName>
    <definedName name="PTAFRANCAOBAM2" localSheetId="0">#REF!</definedName>
    <definedName name="PTAFRANCAOBAM2">#REF!</definedName>
    <definedName name="PTAFRANROBLE" localSheetId="0">#REF!</definedName>
    <definedName name="PTAFRANROBLE">#REF!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 localSheetId="0">#REF!</definedName>
    <definedName name="PTAPANCORCAOBA">#REF!</definedName>
    <definedName name="PTAPANCORCAOBAM2" localSheetId="0">#REF!</definedName>
    <definedName name="PTAPANCORCAOBAM2">#REF!</definedName>
    <definedName name="PTAPANCORPINO" localSheetId="0">#REF!</definedName>
    <definedName name="PTAPANCORPINO">#REF!</definedName>
    <definedName name="PTAPANCORPINOM2" localSheetId="0">#REF!</definedName>
    <definedName name="PTAPANCORPINOM2">#REF!</definedName>
    <definedName name="PTAPANCORROBLE" localSheetId="0">#REF!</definedName>
    <definedName name="PTAPANCORROBLE">#REF!</definedName>
    <definedName name="PTAPANESPCAOBA" localSheetId="0">#REF!</definedName>
    <definedName name="PTAPANESPCAOBA">#REF!</definedName>
    <definedName name="PTAPANESPCAOBAM2" localSheetId="0">#REF!</definedName>
    <definedName name="PTAPANESPCAOBAM2">#REF!</definedName>
    <definedName name="PTAPANESPROBLE" localSheetId="0">#REF!</definedName>
    <definedName name="PTAPANESPROBLE">#REF!</definedName>
    <definedName name="PTAPANVAIVENCAOBA" localSheetId="0">#REF!</definedName>
    <definedName name="PTAPANVAIVENCAOBA">#REF!</definedName>
    <definedName name="PTAPANVAIVENCAOBAM2" localSheetId="0">#REF!</definedName>
    <definedName name="PTAPANVAIVENCAOBAM2">#REF!</definedName>
    <definedName name="PTAPANVAIVENROBLE" localSheetId="0">#REF!</definedName>
    <definedName name="PTAPANVAIVENROBLE">#REF!</definedName>
    <definedName name="PTAPLY" localSheetId="0">#REF!</definedName>
    <definedName name="PTAPLY">#REF!</definedName>
    <definedName name="PTAPLYM2" localSheetId="0">#REF!</definedName>
    <definedName name="PTAPLYM2">#REF!</definedName>
    <definedName name="PTC110PISO" localSheetId="0">#REF!</definedName>
    <definedName name="PTC110PISO">#REF!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>#REF!</definedName>
    <definedName name="ptii">#REF!</definedName>
    <definedName name="ptiii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PACISTOLA3030" localSheetId="0">#REF!</definedName>
    <definedName name="PTPACISTOLA3030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" localSheetId="0">#REF!</definedName>
    <definedName name="PU">#REF!</definedName>
    <definedName name="PU_2">"$#REF!.$E$1:$E$65534"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a" localSheetId="0">#REF!</definedName>
    <definedName name="Pua">#REF!</definedName>
    <definedName name="puab1ho2">[13]Volumenes!#REF!</definedName>
    <definedName name="puab1ho3">[13]Volumenes!#REF!</definedName>
    <definedName name="PUAB2HO">[13]Mat!$D$161</definedName>
    <definedName name="puab2ho2">[13]Volumenes!#REF!</definedName>
    <definedName name="puab2ho3">[13]Volumenes!#REF!</definedName>
    <definedName name="PUABIHO">[37]Mat!$D$160</definedName>
    <definedName name="PUACERASHORMIGON" localSheetId="0">#REF!</definedName>
    <definedName name="PUACERASHORMIGON">#REF!</definedName>
    <definedName name="PUACERASHORMIGON_2">#N/A</definedName>
    <definedName name="puacero">#REF!</definedName>
    <definedName name="PUACERO_1_2_GRADO40" localSheetId="0">#REF!</definedName>
    <definedName name="PUACERO_1_2_GRADO40">#REF!</definedName>
    <definedName name="PUACERO_1_2_GRADO40_2">#N/A</definedName>
    <definedName name="PUACERO_1_4_GRADO40" localSheetId="0">#REF!</definedName>
    <definedName name="PUACERO_1_4_GRADO40">#REF!</definedName>
    <definedName name="PUACERO_1_4_GRADO40_2">#N/A</definedName>
    <definedName name="PUACERO_1_GRADO40" localSheetId="0">#REF!</definedName>
    <definedName name="PUACERO_1_GRADO40">#REF!</definedName>
    <definedName name="PUACERO_1_GRADO40_2">#N/A</definedName>
    <definedName name="PUACERO_3_4_GRADO40" localSheetId="0">#REF!</definedName>
    <definedName name="PUACERO_3_4_GRADO40">#REF!</definedName>
    <definedName name="PUACERO_3_4_GRADO40_2">#N/A</definedName>
    <definedName name="PUACERO_3_8_GRADO40" localSheetId="0">#REF!</definedName>
    <definedName name="PUACERO_3_8_GRADO40">#REF!</definedName>
    <definedName name="PUACERO_3_8_GRADO40_2">#N/A</definedName>
    <definedName name="PUADOQUINCLASICOGRIS_10X20X20" localSheetId="0">#REF!</definedName>
    <definedName name="PUADOQUINCLASICOGRIS_10X20X20">#REF!</definedName>
    <definedName name="PUADOQUINCLASICOGRIS_10X20X20_2">#N/A</definedName>
    <definedName name="PUALVIDR">[13]puertas!#REF!</definedName>
    <definedName name="pubañ2">[13]Volumenes!#REF!</definedName>
    <definedName name="pubañ3">[13]Volumenes!#REF!</definedName>
    <definedName name="PUBAÑO">[37]Mat!$D$163</definedName>
    <definedName name="pubaranda">[39]Análisis!#REF!</definedName>
    <definedName name="pubaranda_2">#N/A</definedName>
    <definedName name="pubaranda_3">#N/A</definedName>
    <definedName name="PUBLOQUES_4_ACERO_0.80" localSheetId="0">#REF!</definedName>
    <definedName name="PUBLOQUES_4_ACERO_0.80">#REF!</definedName>
    <definedName name="PUBLOQUES_4_ACERO_0.80_2">#N/A</definedName>
    <definedName name="PUBLOQUES_6_ACERO_0.80" localSheetId="0">#REF!</definedName>
    <definedName name="PUBLOQUES_6_ACERO_0.80">#REF!</definedName>
    <definedName name="PUBLOQUES_6_ACERO_0.80_2">#N/A</definedName>
    <definedName name="PUBLOQUES_8_ACERO_0.80" localSheetId="0">#REF!</definedName>
    <definedName name="PUBLOQUES_8_ACERO_0.80">#REF!</definedName>
    <definedName name="PUBLOQUES_8_ACERO_0.80_2">#N/A</definedName>
    <definedName name="PUBLOQUES_8_ACERO_0.80_HOYOSLLENOS" localSheetId="0">#REF!</definedName>
    <definedName name="PUBLOQUES_8_ACERO_0.80_HOYOSLLENOS">#REF!</definedName>
    <definedName name="PUBLOQUES_8_ACERO_0.80_HOYOSLLENOS_2">#N/A</definedName>
    <definedName name="PUBLOQUESDE_8_ACERO_A_0.40_HOYOSLLENOS" localSheetId="0">#REF!</definedName>
    <definedName name="PUBLOQUESDE_8_ACERO_A_0.40_HOYOSLLENOS">#REF!</definedName>
    <definedName name="PUBLOQUESDE_8_ACERO_A_0.40_HOYOSLLENOS_2">#N/A</definedName>
    <definedName name="pucabezales">#REF!</definedName>
    <definedName name="PUCALICHE" localSheetId="0">#REF!</definedName>
    <definedName name="PUCALICHE">#REF!</definedName>
    <definedName name="PUCALICHE_2">#N/A</definedName>
    <definedName name="PUCAMARAINSPECCION" localSheetId="0">#REF!</definedName>
    <definedName name="PUCAMARAINSPECCION">#REF!</definedName>
    <definedName name="PUCAMARAINSPECCION_2">#N/A</definedName>
    <definedName name="PUCANTOS" localSheetId="0">#REF!</definedName>
    <definedName name="PUCANTOS">#REF!</definedName>
    <definedName name="PUCANTOS_2">#N/A</definedName>
    <definedName name="PUCARETEO" localSheetId="0">#REF!</definedName>
    <definedName name="PUCARETEO">#REF!</definedName>
    <definedName name="PUCARETEO_2">#N/A</definedName>
    <definedName name="pucastingbed">#REF!</definedName>
    <definedName name="PUCEMENTO">#REF!</definedName>
    <definedName name="PUCERAMICA30X30PARED" localSheetId="0">#REF!</definedName>
    <definedName name="PUCERAMICA30X30PARED">#REF!</definedName>
    <definedName name="PUCERAMICA30X30PARED_2">#N/A</definedName>
    <definedName name="PUCERAMICAITALIANAPARED" localSheetId="0">#REF!</definedName>
    <definedName name="PUCERAMICAITALIANAPARED">#REF!</definedName>
    <definedName name="PUCERAMICAITALIANAPARED_2">#N/A</definedName>
    <definedName name="PUCOLUMNAS_C1">'[28]Análisis de Precios'!$F$210</definedName>
    <definedName name="PUCOLUMNAS_C2" localSheetId="0">#REF!</definedName>
    <definedName name="PUCOLUMNAS_C2">#REF!</definedName>
    <definedName name="PUCOLUMNAS_C2_2">#N/A</definedName>
    <definedName name="PUCOLUMNAS_C3" localSheetId="0">#REF!</definedName>
    <definedName name="PUCOLUMNAS_C3">#REF!</definedName>
    <definedName name="PUCOLUMNAS_C3_2">#N/A</definedName>
    <definedName name="PUCOLUMNAS_C4" localSheetId="0">#REF!</definedName>
    <definedName name="PUCOLUMNAS_C4">#REF!</definedName>
    <definedName name="PUCOLUMNAS_C4_2">#N/A</definedName>
    <definedName name="PUCOLUMNAS_CC" localSheetId="0">#REF!</definedName>
    <definedName name="PUCOLUMNAS_CC">#REF!</definedName>
    <definedName name="PUCOLUMNAS_CC_2">#N/A</definedName>
    <definedName name="PUCOLUMNAS_CC1" localSheetId="0">#REF!</definedName>
    <definedName name="PUCOLUMNAS_CC1">#REF!</definedName>
    <definedName name="PUCOLUMNAS_CC1_2">#N/A</definedName>
    <definedName name="PUCOLUMNASASCENSOR" localSheetId="0">#REF!</definedName>
    <definedName name="PUCOLUMNASASCENSOR">#REF!</definedName>
    <definedName name="PUCOLUMNASASCENSOR_2">#N/A</definedName>
    <definedName name="PUDINTEL_10X20" localSheetId="0">#REF!</definedName>
    <definedName name="PUDINTEL_10X20">#REF!</definedName>
    <definedName name="PUDINTEL_10X20_2">#N/A</definedName>
    <definedName name="PUDINTEL_15X40" localSheetId="0">#REF!</definedName>
    <definedName name="PUDINTEL_15X40">#REF!</definedName>
    <definedName name="PUDINTEL_15X40_2">#N/A</definedName>
    <definedName name="PUDINTEL_20X40" localSheetId="0">#REF!</definedName>
    <definedName name="PUDINTEL_20X40">#REF!</definedName>
    <definedName name="PUDINTEL_20X40_2">#N/A</definedName>
    <definedName name="PUEPVC" localSheetId="0">#REF!</definedName>
    <definedName name="PUEPVC">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" localSheetId="0">#REF!</definedName>
    <definedName name="Puertap">#REF!</definedName>
    <definedName name="PUERTAPERF1X1YMALLA1CONTRA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S" localSheetId="0">#REF!</definedName>
    <definedName name="PUERTAS">#REF!</definedName>
    <definedName name="Puertasc" localSheetId="0">#REF!</definedName>
    <definedName name="Puertasc">#REF!</definedName>
    <definedName name="Puertasp" localSheetId="0">#REF!</definedName>
    <definedName name="Puertasp">#REF!</definedName>
    <definedName name="PUFINOTECHOINCLINADO" localSheetId="0">#REF!</definedName>
    <definedName name="PUFINOTECHOINCLINADO">#REF!</definedName>
    <definedName name="PUFINOTECHOINCLINADO_2">#N/A</definedName>
    <definedName name="PUFINOTECHOPLANO" localSheetId="0">#REF!</definedName>
    <definedName name="PUFINOTECHOPLANO">#REF!</definedName>
    <definedName name="PUFINOTECHOPLANO_2">#N/A</definedName>
    <definedName name="PUGOTEROSCOLGANTES" localSheetId="0">#REF!</definedName>
    <definedName name="PUGOTEROSCOLGANTES">#REF!</definedName>
    <definedName name="PUGOTEROSCOLGANTES_2">#N/A</definedName>
    <definedName name="PUHORMIGON_1_2_4" localSheetId="0">#REF!</definedName>
    <definedName name="PUHORMIGON_1_2_4">#REF!</definedName>
    <definedName name="PUHORMIGON_1_2_4_2">#N/A</definedName>
    <definedName name="PUHORMIGON1_3_5" localSheetId="0">#REF!</definedName>
    <definedName name="PUHORMIGON1_3_5">#REF!</definedName>
    <definedName name="PUHORMIGON1_3_5_2">#N/A</definedName>
    <definedName name="puhormigon280">#REF!</definedName>
    <definedName name="PUHORMIGONCICLOPEO" localSheetId="0">#REF!</definedName>
    <definedName name="PUHORMIGONCICLOPEO">#REF!</definedName>
    <definedName name="PUHORMIGONCICLOPEO_2">#N/A</definedName>
    <definedName name="PUHORMIGONSIMPLE210" localSheetId="0">#REF!</definedName>
    <definedName name="PUHORMIGONSIMPLE210">#REF!</definedName>
    <definedName name="PUHORMIGONSIMPLE210_2">#N/A</definedName>
    <definedName name="puinyeccion">#REF!</definedName>
    <definedName name="PULESC" localSheetId="0">#REF!</definedName>
    <definedName name="PULESC">#REF!</definedName>
    <definedName name="pulgm">#REF!</definedName>
    <definedName name="Pulido_y_Brillado____De_Luxe">[28]Insumos!$B$241:$D$241</definedName>
    <definedName name="PULISTELOS1_2BAÑOS" localSheetId="0">#REF!</definedName>
    <definedName name="PULISTELOS1_2BAÑOS">#REF!</definedName>
    <definedName name="PULISTELOS1_2BAÑOS_2">#N/A</definedName>
    <definedName name="PULISTELOSBAÑOS" localSheetId="0">#REF!</definedName>
    <definedName name="PULISTELOSBAÑOS">#REF!</definedName>
    <definedName name="PULISTELOSBAÑOS_2">#N/A</definedName>
    <definedName name="PULMES" localSheetId="0">#REF!</definedName>
    <definedName name="PULMES">#REF!</definedName>
    <definedName name="PULOSA" localSheetId="0">#REF!</definedName>
    <definedName name="PULOSA">#REF!</definedName>
    <definedName name="PULOSA_2">#N/A</definedName>
    <definedName name="pulosaaproche">#REF!</definedName>
    <definedName name="pulosacalzada">#REF!</definedName>
    <definedName name="PULREPPVIEJO" localSheetId="0">#REF!</definedName>
    <definedName name="PULREPPVIEJO">#REF!</definedName>
    <definedName name="PULSUPER" localSheetId="0">#REF!</definedName>
    <definedName name="PULSUPER">#REF!</definedName>
    <definedName name="PULYCRISTAL" localSheetId="0">#REF!</definedName>
    <definedName name="PULYCRISTAL">#REF!</definedName>
    <definedName name="PULYSAL" localSheetId="0">#REF!</definedName>
    <definedName name="PULYSAL">#REF!</definedName>
    <definedName name="PUMADERA">#REF!</definedName>
    <definedName name="PUMEZCLACALARENAPISOS" localSheetId="0">#REF!</definedName>
    <definedName name="PUMEZCLACALARENAPISOS">#REF!</definedName>
    <definedName name="PUMEZCLACALARENAPISOS_2">#N/A</definedName>
    <definedName name="PUMORTERO1_10COLOCARPISOS" localSheetId="0">#REF!</definedName>
    <definedName name="PUMORTERO1_10COLOCARPISOS">#REF!</definedName>
    <definedName name="PUMORTERO1_10COLOCARPISOS_2">#N/A</definedName>
    <definedName name="PUMORTERO1_2" localSheetId="0">#REF!</definedName>
    <definedName name="PUMORTERO1_2">#REF!</definedName>
    <definedName name="PUMORTERO1_2_2">#N/A</definedName>
    <definedName name="PUMORTERO1_3" localSheetId="0">#REF!</definedName>
    <definedName name="PUMORTERO1_3">#REF!</definedName>
    <definedName name="PUMORTERO1_3_2">#N/A</definedName>
    <definedName name="PUMORTERO1_4PARAPAÑETE" localSheetId="0">#REF!</definedName>
    <definedName name="PUMORTERO1_4PARAPAÑETE">#REF!</definedName>
    <definedName name="PUMORTERO1_4PARAPAÑETE_2">#N/A</definedName>
    <definedName name="PUMORTERO1_5DE1_3" localSheetId="0">#REF!</definedName>
    <definedName name="PUMORTERO1_5DE1_3">#REF!</definedName>
    <definedName name="PUMORTERO1_5DE1_3_2">#N/A</definedName>
    <definedName name="PUMURO_M1" localSheetId="0">#REF!</definedName>
    <definedName name="PUMURO_M1">#REF!</definedName>
    <definedName name="PUMURO_M1_2">#N/A</definedName>
    <definedName name="PUMURO_M2" localSheetId="0">#REF!</definedName>
    <definedName name="PUMURO_M2">#REF!</definedName>
    <definedName name="PUMURO_M2_2">#N/A</definedName>
    <definedName name="punewjersey">#REF!</definedName>
    <definedName name="PUPAÑETEMAESTREADOEXTERIOR" localSheetId="0">#REF!</definedName>
    <definedName name="PUPAÑETEMAESTREADOEXTERIOR">#REF!</definedName>
    <definedName name="PUPAÑETEMAESTREADOEXTERIOR_2">#N/A</definedName>
    <definedName name="PUPAÑETEMAESTREADOINTERIOR" localSheetId="0">#REF!</definedName>
    <definedName name="PUPAÑETEMAESTREADOINTERIOR">#REF!</definedName>
    <definedName name="PUPAÑETEMAESTREADOINTERIOR_2">#N/A</definedName>
    <definedName name="PUPAÑETEPULIDO" localSheetId="0">#REF!</definedName>
    <definedName name="PUPAÑETEPULIDO">#REF!</definedName>
    <definedName name="PUPAÑETEPULIDO_2">#N/A</definedName>
    <definedName name="PUPISOCERAMICA_33X33" localSheetId="0">#REF!</definedName>
    <definedName name="PUPISOCERAMICA_33X33">#REF!</definedName>
    <definedName name="PUPISOCERAMICA_33X33_2">#N/A</definedName>
    <definedName name="PUPISOGRANITO_40X40" localSheetId="0">#REF!</definedName>
    <definedName name="PUPISOGRANITO_40X40">#REF!</definedName>
    <definedName name="PUPISOGRANITO_40X40_2">#N/A</definedName>
    <definedName name="PURAMPAESCALERA" localSheetId="0">#REF!</definedName>
    <definedName name="PURAMPAESCALERA">#REF!</definedName>
    <definedName name="PURAMPAESCALERA_2">#N/A</definedName>
    <definedName name="PUREPLANTEO" localSheetId="0">#REF!</definedName>
    <definedName name="PUREPLANTEO">#REF!</definedName>
    <definedName name="PUREPLANTEO_2">#N/A</definedName>
    <definedName name="purta">[13]Volumenes!#REF!</definedName>
    <definedName name="putabletas">#REF!</definedName>
    <definedName name="PUTRAMPADEGRASA" localSheetId="0">#REF!</definedName>
    <definedName name="PUTRAMPADEGRASA">#REF!</definedName>
    <definedName name="PUTRAMPADEGRASA_2">#N/A</definedName>
    <definedName name="puvigastransversales">#REF!</definedName>
    <definedName name="PUZABALETAPISO" localSheetId="0">#REF!</definedName>
    <definedName name="PUZABALETAPISO">#REF!</definedName>
    <definedName name="PUZABALETAPISO_2">#N/A</definedName>
    <definedName name="PUZABALETAS" localSheetId="0">#REF!</definedName>
    <definedName name="PUZABALETAS">#REF!</definedName>
    <definedName name="PUZABALETAS_2">#N/A</definedName>
    <definedName name="PUZAPATACOLUMNAS_C1" localSheetId="0">#REF!</definedName>
    <definedName name="PUZAPATACOLUMNAS_C1">#REF!</definedName>
    <definedName name="PUZAPATACOLUMNAS_C1_2">#N/A</definedName>
    <definedName name="PUZAPATACOLUMNAS_C2" localSheetId="0">#REF!</definedName>
    <definedName name="PUZAPATACOLUMNAS_C2">#REF!</definedName>
    <definedName name="PUZAPATACOLUMNAS_C2_2">#N/A</definedName>
    <definedName name="PUZAPATACOLUMNAS_C3" localSheetId="0">#REF!</definedName>
    <definedName name="PUZAPATACOLUMNAS_C3">#REF!</definedName>
    <definedName name="PUZAPATACOLUMNAS_C3_2">#N/A</definedName>
    <definedName name="PUZAPATACOLUMNAS_C4" localSheetId="0">#REF!</definedName>
    <definedName name="PUZAPATACOLUMNAS_C4">#REF!</definedName>
    <definedName name="PUZAPATACOLUMNAS_C4_2">#N/A</definedName>
    <definedName name="PUZAPATACOLUMNAS_CC" localSheetId="0">#REF!</definedName>
    <definedName name="PUZAPATACOLUMNAS_CC">#REF!</definedName>
    <definedName name="PUZAPATACOLUMNAS_CC_2">#N/A</definedName>
    <definedName name="PUZAPATACOLUMNAS_CT" localSheetId="0">#REF!</definedName>
    <definedName name="PUZAPATACOLUMNAS_CT">#REF!</definedName>
    <definedName name="PUZAPATACOLUMNAS_CT_2">#N/A</definedName>
    <definedName name="PUZAPATAMURO4" localSheetId="0">#REF!</definedName>
    <definedName name="PUZAPATAMURO4">#REF!</definedName>
    <definedName name="PUZAPATAMURO4_2">#N/A</definedName>
    <definedName name="PUZAPATAMURO6" localSheetId="0">#REF!</definedName>
    <definedName name="PUZAPATAMURO6">#REF!</definedName>
    <definedName name="PUZAPATAMURO6_2">#N/A</definedName>
    <definedName name="PUZAPATAMURO8" localSheetId="0">#REF!</definedName>
    <definedName name="PUZAPATAMURO8">#REF!</definedName>
    <definedName name="PUZAPATAMURO8_2">#N/A</definedName>
    <definedName name="PUZAPATAMURORAMPA">'[28]Análisis de Precios'!$F$201</definedName>
    <definedName name="PUZOCALOCERAMICACRIOLLADE33" localSheetId="0">#REF!</definedName>
    <definedName name="PUZOCALOCERAMICACRIOLLADE33">#REF!</definedName>
    <definedName name="PUZOCALOCERAMICACRIOLLADE33_2">#N/A</definedName>
    <definedName name="PUZOCALOSGRANITO_7X40" localSheetId="0">#REF!</definedName>
    <definedName name="PUZOCALOSGRANITO_7X40">#REF!</definedName>
    <definedName name="PUZOCALOSGRANITO_7X40_2">#N/A</definedName>
    <definedName name="PVALVCIST1" localSheetId="0">#REF!</definedName>
    <definedName name="PVALVCIST1">#REF!</definedName>
    <definedName name="PVALVCIST12" localSheetId="0">#REF!</definedName>
    <definedName name="PVALVCIST12">#REF!</definedName>
    <definedName name="PVALVCIST34" localSheetId="0">#REF!</definedName>
    <definedName name="PVALVCIST34">#REF!</definedName>
    <definedName name="PVALVSEG34" localSheetId="0">#REF!</definedName>
    <definedName name="PVALVSEG34">#REF!</definedName>
    <definedName name="PVARTIE586" localSheetId="0">#REF!</definedName>
    <definedName name="PVARTIE586">#REF!</definedName>
    <definedName name="PVC">'[20]Pu-Sanit.'!$C$126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3030CRE" localSheetId="0">#REF!</definedName>
    <definedName name="PVIB3030CRE">#REF!</definedName>
    <definedName name="PVIB3030GRI" localSheetId="0">#REF!</definedName>
    <definedName name="PVIB3030GRI">#REF!</definedName>
    <definedName name="PVIB3030VER" localSheetId="0">#REF!</definedName>
    <definedName name="PVIB3030VER">#REF!</definedName>
    <definedName name="PWINCHE2000K">[38]INS!$D$567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23BCO" localSheetId="0">#REF!</definedName>
    <definedName name="PZOCESC23BCO">#REF!</definedName>
    <definedName name="qqvarilla">'[48]Analisis Unit. '!$F$36</definedName>
    <definedName name="QUICIOGRA30BCO" localSheetId="0">#REF!</definedName>
    <definedName name="QUICIOGRA30BCO">#REF!</definedName>
    <definedName name="QUICIOGRA40BCO" localSheetId="0">#REF!</definedName>
    <definedName name="QUICIOGRA40BCO">#REF!</definedName>
    <definedName name="QUICIOLAD" localSheetId="0">#REF!</definedName>
    <definedName name="QUICIOLAD">#REF!</definedName>
    <definedName name="QUICIOMOS25ROJ" localSheetId="0">#REF!</definedName>
    <definedName name="QUICIOMOS25ROJ">#REF!</definedName>
    <definedName name="QUIEBRASOLESVERTCONTRA">#REF!</definedName>
    <definedName name="R_">[1]Presup.!#REF!</definedName>
    <definedName name="RA">'[2]Part. No Ejecutables'!#REF!</definedName>
    <definedName name="RAMPAESC" localSheetId="0">#REF!</definedName>
    <definedName name="RAMPAESC">#REF!</definedName>
    <definedName name="rastra">'[24]Listado Equipos a utilizar'!#REF!</definedName>
    <definedName name="rastrapuas">'[24]Listado Equipos a utilizar'!#REF!</definedName>
    <definedName name="RE" localSheetId="0">[16]A!#REF!</definedName>
    <definedName name="RE">[16]A!#REF!</definedName>
    <definedName name="RECOEQUIP">'[85]anal term'!$G$1485</definedName>
    <definedName name="RECOMAGRA">'[13]anal term'!#REF!</definedName>
    <definedName name="RECOMAGRAN">'[13]anal term'!#REF!</definedName>
    <definedName name="REDBUSHG112X1" localSheetId="0">#REF!</definedName>
    <definedName name="REDBUSHG112X1">#REF!</definedName>
    <definedName name="REDBUSHG12X38" localSheetId="0">#REF!</definedName>
    <definedName name="REDBUSHG12X38">#REF!</definedName>
    <definedName name="REDBUSHG1X34" localSheetId="0">#REF!</definedName>
    <definedName name="REDBUSHG1X34">#REF!</definedName>
    <definedName name="REDBUSHG212X1" localSheetId="0">#REF!</definedName>
    <definedName name="REDBUSHG212X1">#REF!</definedName>
    <definedName name="REDBUSHG2X1" localSheetId="0">#REF!</definedName>
    <definedName name="REDBUSHG2X1">#REF!</definedName>
    <definedName name="REDBUSHG2X34" localSheetId="0">#REF!</definedName>
    <definedName name="REDBUSHG2X34">#REF!</definedName>
    <definedName name="REDBUSHG34X12" localSheetId="0">#REF!</definedName>
    <definedName name="REDBUSHG34X12">#REF!</definedName>
    <definedName name="REDBUSHG3X212" localSheetId="0">#REF!</definedName>
    <definedName name="REDBUSHG3X212">#REF!</definedName>
    <definedName name="REDCOPAHG12X38" localSheetId="0">#REF!</definedName>
    <definedName name="REDCOPAHG12X38">#REF!</definedName>
    <definedName name="REDCOPAHG1X34" localSheetId="0">#REF!</definedName>
    <definedName name="REDCOPAHG1X34">#REF!</definedName>
    <definedName name="REDCOPAHG212X1" localSheetId="0">#REF!</definedName>
    <definedName name="REDCOPAHG212X1">#REF!</definedName>
    <definedName name="REDCOPAHG2X112" localSheetId="0">#REF!</definedName>
    <definedName name="REDCOPAHG2X112">#REF!</definedName>
    <definedName name="REDCOPAHG2X34" localSheetId="0">#REF!</definedName>
    <definedName name="REDCOPAHG2X34">#REF!</definedName>
    <definedName name="REDCOPAHG34X12" localSheetId="0">#REF!</definedName>
    <definedName name="REDCOPAHG34X12">#REF!</definedName>
    <definedName name="REDCPVC1X34" localSheetId="0">#REF!</definedName>
    <definedName name="REDCPVC1X34">#REF!</definedName>
    <definedName name="REDCPVC34X12" localSheetId="0">#REF!</definedName>
    <definedName name="REDCPVC34X12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1X34" localSheetId="0">#REF!</definedName>
    <definedName name="REDPVCPRES1X34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esti">#REF!</definedName>
    <definedName name="reestii">#REF!</definedName>
    <definedName name="reestiii">#REF!</definedName>
    <definedName name="reestiiii">#REF!</definedName>
    <definedName name="REFERENCIA">[86]COF!$G$733</definedName>
    <definedName name="reg.compac.rell">'[41]Costos Mano de Obra'!$O$13</definedName>
    <definedName name="reg.fro.niv.hormigon">'[22]Analisis Unitarios'!$F$110</definedName>
    <definedName name="reg.niv.hid.mat">'[22]Analisis Unitarios'!$E$586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hormigon">'[41]Costos Mano de Obra'!$O$41</definedName>
    <definedName name="regi">'[87]Pasarela de L=60.00'!#REF!</definedName>
    <definedName name="REGISTRO">#REF!</definedName>
    <definedName name="REGLA" localSheetId="0">#REF!</definedName>
    <definedName name="REGLA">#REF!</definedName>
    <definedName name="Regla_para_Pañete____Preparada">[28]Insumos!$B$76:$D$76</definedName>
    <definedName name="rei">#REF!</definedName>
    <definedName name="reii">#REF!</definedName>
    <definedName name="reiii">#REF!</definedName>
    <definedName name="reiiii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ll.caliche">'[41]Insumos materiales'!$J$32</definedName>
    <definedName name="RELLCOMP" localSheetId="0">'[13]anal term'!#REF!</definedName>
    <definedName name="RELLCOMP">'[13]anal term'!#REF!</definedName>
    <definedName name="RELLENOCAL" localSheetId="0">#REF!</definedName>
    <definedName name="RELLENOCAL">#REF!</definedName>
    <definedName name="RELLENOCALEQ" localSheetId="0">#REF!</definedName>
    <definedName name="RELLENOCALEQ">#REF!</definedName>
    <definedName name="RELLENOCALGRAN" localSheetId="0">#REF!</definedName>
    <definedName name="RELLENOCALGRAN">#REF!</definedName>
    <definedName name="RELLENOCALGRANEQ" localSheetId="0">#REF!</definedName>
    <definedName name="RELLENOCALGRANEQ">#REF!</definedName>
    <definedName name="RELLENOGRAN" localSheetId="0">#REF!</definedName>
    <definedName name="RELLENOGRAN">#REF!</definedName>
    <definedName name="RELLENOGRANEQ" localSheetId="0">#REF!</definedName>
    <definedName name="RELLENOGRANEQ">#REF!</definedName>
    <definedName name="RELLENOGRANZOTECONTRA">#REF!</definedName>
    <definedName name="RELLENOREP" localSheetId="0">#REF!</definedName>
    <definedName name="RELLENOREP">#REF!</definedName>
    <definedName name="RELLENOREPEQ" localSheetId="0">#REF!</definedName>
    <definedName name="RELLENOREPEQ">#REF!</definedName>
    <definedName name="REMOCIONCVMANO" localSheetId="0">#REF!</definedName>
    <definedName name="REMOCIONCVMANO">#REF!</definedName>
    <definedName name="REMREINSTTRANSFCONTRA">#REF!</definedName>
    <definedName name="rend.retro.3m">'[22]Analisis Unitarios'!$E$528</definedName>
    <definedName name="RENDACEROS" localSheetId="0">#REF!</definedName>
    <definedName name="RENDACEROS">#REF!</definedName>
    <definedName name="RENDBLOQUES" localSheetId="0">#REF!</definedName>
    <definedName name="RENDBLOQUES">#REF!</definedName>
    <definedName name="RENDCALES" localSheetId="0">#REF!</definedName>
    <definedName name="RENDCALES">#REF!</definedName>
    <definedName name="RENDCEMPVCGL" localSheetId="0">#REF!</definedName>
    <definedName name="RENDCEMPVCGL">#REF!</definedName>
    <definedName name="RENDCEMPVCK" localSheetId="0">#REF!</definedName>
    <definedName name="RENDCEMPVCK">#REF!</definedName>
    <definedName name="RENDCEMPVCP" localSheetId="0">#REF!</definedName>
    <definedName name="RENDCEMPVCP">#REF!</definedName>
    <definedName name="RENDCLAVOS" localSheetId="0">#REF!</definedName>
    <definedName name="RENDCLAVOS">#REF!</definedName>
    <definedName name="RENDIMIENTOS" localSheetId="0">#REF!</definedName>
    <definedName name="RENDIMIENTOS">#REF!</definedName>
    <definedName name="RENDIMPERM" localSheetId="0">#REF!</definedName>
    <definedName name="RENDIMPERM">#REF!</definedName>
    <definedName name="RENDMATINST" localSheetId="0">#REF!</definedName>
    <definedName name="RENDMATINST">#REF!</definedName>
    <definedName name="RENDPINTURAS" localSheetId="0">#REF!</definedName>
    <definedName name="RENDPINTURAS">#REF!</definedName>
    <definedName name="RENDPISOS" localSheetId="0">#REF!</definedName>
    <definedName name="RENDPISOS">#REF!</definedName>
    <definedName name="RENDTEFLON" localSheetId="0">#REF!</definedName>
    <definedName name="RENDTEFLON">#REF!</definedName>
    <definedName name="RENDTRANSPBLO" localSheetId="0">#REF!</definedName>
    <definedName name="RENDTRANSPBLO">#REF!</definedName>
    <definedName name="RENDTRANSPGRAN" localSheetId="0">#REF!</definedName>
    <definedName name="RENDTRANSPGRAN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 localSheetId="0">#REF!</definedName>
    <definedName name="REPELLOTECHO">#REF!</definedName>
    <definedName name="REPLANTEO" localSheetId="0">#REF!</definedName>
    <definedName name="REPLANTEO">#REF!</definedName>
    <definedName name="REPLANTEOM" localSheetId="0">#REF!</definedName>
    <definedName name="REPLANTEOM">#REF!</definedName>
    <definedName name="REPLANTEOM2" localSheetId="0">#REF!</definedName>
    <definedName name="REPLANTEOM2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SANE" localSheetId="0">#REF!</definedName>
    <definedName name="RESANE">#REF!</definedName>
    <definedName name="RETFRA" localSheetId="0">#REF!</definedName>
    <definedName name="RETFRA">#REF!</definedName>
    <definedName name="Retrop">[19]Equipos!$E$9</definedName>
    <definedName name="retui">#REF!</definedName>
    <definedName name="retuii">#REF!</definedName>
    <definedName name="retuiii">#REF!</definedName>
    <definedName name="retuiiii">#REF!</definedName>
    <definedName name="REUBPLANTA400CONTRA">#REF!</definedName>
    <definedName name="REUBSWTRANSF1000CONTRA">#REF!</definedName>
    <definedName name="REVCECRI15A20">[37]UASD!$F$3537</definedName>
    <definedName name="REVCER01" localSheetId="0">#REF!</definedName>
    <definedName name="REVCER01">#REF!</definedName>
    <definedName name="REVCER09" localSheetId="0">#REF!</definedName>
    <definedName name="REVCER09">#REF!</definedName>
    <definedName name="REVLAD248" localSheetId="0">#REF!</definedName>
    <definedName name="REVLAD248">#REF!</definedName>
    <definedName name="REVLADBIS228" localSheetId="0">#REF!</definedName>
    <definedName name="REVLADBIS228">#REF!</definedName>
    <definedName name="RNCARQSA" localSheetId="0">#REF!</definedName>
    <definedName name="RNCARQSA">#REF!</definedName>
    <definedName name="RNCJAGS" localSheetId="0">#REF!</definedName>
    <definedName name="RNCJAGS">#REF!</definedName>
    <definedName name="ROBLEBRA" localSheetId="0">#REF!</definedName>
    <definedName name="ROBLEBRA">#REF!</definedName>
    <definedName name="rodillo">'[24]Listado Equipos a utilizar'!#REF!</definedName>
    <definedName name="rodneu">'[24]Listado Equipos a utilizar'!#REF!</definedName>
    <definedName name="ROSETA" localSheetId="0">#REF!</definedName>
    <definedName name="ROSETA">#REF!</definedName>
    <definedName name="roti">#REF!</definedName>
    <definedName name="rotii">#REF!</definedName>
    <definedName name="rotiii">#REF!</definedName>
    <definedName name="rotiiii">#REF!</definedName>
    <definedName name="rt">[57]Insumos!$I$3</definedName>
    <definedName name="RUEDACAJABOLA3" localSheetId="0">#REF!</definedName>
    <definedName name="RUEDACAJABOLA3">#REF!</definedName>
    <definedName name="RUSTICO" localSheetId="0">#REF!</definedName>
    <definedName name="RUSTICO">#REF!</definedName>
    <definedName name="RV">[1]Presup.!#REF!</definedName>
    <definedName name="rvesti">#REF!</definedName>
    <definedName name="rvestii">#REF!</definedName>
    <definedName name="rvestiii">#REF!</definedName>
    <definedName name="rvestiiii">#REF!</definedName>
    <definedName name="S">[5]A!#REF!</definedName>
    <definedName name="SALCAL" localSheetId="0">#REF!</definedName>
    <definedName name="SALCAL">#REF!</definedName>
    <definedName name="SALIDA">#N/A</definedName>
    <definedName name="SAlomonicas" localSheetId="0">#REF!</definedName>
    <definedName name="SAlomonicas">#REF!</definedName>
    <definedName name="SALTEL" localSheetId="0">#REF!</definedName>
    <definedName name="SALTEL">#REF!</definedName>
    <definedName name="SDFSDD">#REF!</definedName>
    <definedName name="SEGUROS">#REF!</definedName>
    <definedName name="senai">#REF!</definedName>
    <definedName name="senaii">#REF!</definedName>
    <definedName name="senaiii">#REF!</definedName>
    <definedName name="senaiiii">#REF!</definedName>
    <definedName name="SEPTICOCAL" localSheetId="0">#REF!</definedName>
    <definedName name="SEPTICOCAL">#REF!</definedName>
    <definedName name="SEPTICOROC" localSheetId="0">#REF!</definedName>
    <definedName name="SEPTICOROC">#REF!</definedName>
    <definedName name="SEPTICOTIE" localSheetId="0">#REF!</definedName>
    <definedName name="SEPTICOTIE">#REF!</definedName>
    <definedName name="Sereno_Mes">[50]MO!$B$16</definedName>
    <definedName name="Servicio.Vaciado.con.bomba">'[41]Insumos materiales'!$J$45</definedName>
    <definedName name="SIFON2">'[20]Pu-Sanit.'!$C$148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gaesplael">'[13]Ana-elect.'!#REF!</definedName>
    <definedName name="SILICONE" localSheetId="0">#REF!</definedName>
    <definedName name="SILICONE">#REF!</definedName>
    <definedName name="SILICOOL" localSheetId="0">#REF!</definedName>
    <definedName name="SILICOOL">#REF!</definedName>
    <definedName name="solap">#REF!</definedName>
    <definedName name="solvente">#REF!</definedName>
    <definedName name="SSS" localSheetId="0">#REF!</definedName>
    <definedName name="SSS">#REF!</definedName>
    <definedName name="SUB">[39]Análisis!#REF!</definedName>
    <definedName name="SUB_2">#N/A</definedName>
    <definedName name="SUB_3">#N/A</definedName>
    <definedName name="SUBAREMES01" localSheetId="0">#REF!</definedName>
    <definedName name="SUBAREMES01">#REF!</definedName>
    <definedName name="SUBAREPOL02" localSheetId="0">#REF!</definedName>
    <definedName name="SUBAREPOL02">#REF!</definedName>
    <definedName name="SUBAREPOL03" localSheetId="0">#REF!</definedName>
    <definedName name="SUBAREPOL03">#REF!</definedName>
    <definedName name="SUBAREPOL04" localSheetId="0">#REF!</definedName>
    <definedName name="SUBAREPOL04">#REF!</definedName>
    <definedName name="SUBAREPOL05" localSheetId="0">#REF!</definedName>
    <definedName name="SUBAREPOL05">#REF!</definedName>
    <definedName name="SUBAREPOL06" localSheetId="0">#REF!</definedName>
    <definedName name="SUBAREPOL06">#REF!</definedName>
    <definedName name="SUBBASE">[26]ANALISIS!$H$416</definedName>
    <definedName name="SUBBLO10MES02" localSheetId="0">#REF!</definedName>
    <definedName name="SUBBLO10MES02">#REF!</definedName>
    <definedName name="SUBBLO10MES03" localSheetId="0">#REF!</definedName>
    <definedName name="SUBBLO10MES03">#REF!</definedName>
    <definedName name="SUBBLO10MES04" localSheetId="0">#REF!</definedName>
    <definedName name="SUBBLO10MES04">#REF!</definedName>
    <definedName name="SUBBLO10MES05" localSheetId="0">#REF!</definedName>
    <definedName name="SUBBLO10MES05">#REF!</definedName>
    <definedName name="SUBBLO10MES06" localSheetId="0">#REF!</definedName>
    <definedName name="SUBBLO10MES06">#REF!</definedName>
    <definedName name="SUBBLO10POL02" localSheetId="0">#REF!</definedName>
    <definedName name="SUBBLO10POL02">#REF!</definedName>
    <definedName name="SUBBLO10POL03" localSheetId="0">#REF!</definedName>
    <definedName name="SUBBLO10POL03">#REF!</definedName>
    <definedName name="SUBBLO10POL04" localSheetId="0">#REF!</definedName>
    <definedName name="SUBBLO10POL04">#REF!</definedName>
    <definedName name="SUBBLO10POL05" localSheetId="0">#REF!</definedName>
    <definedName name="SUBBLO10POL05">#REF!</definedName>
    <definedName name="SUBBLO10POL06" localSheetId="0">#REF!</definedName>
    <definedName name="SUBBLO10POL06">#REF!</definedName>
    <definedName name="SUBBLO12MES02" localSheetId="0">#REF!</definedName>
    <definedName name="SUBBLO12MES02">#REF!</definedName>
    <definedName name="SUBBLO12MES03" localSheetId="0">#REF!</definedName>
    <definedName name="SUBBLO12MES03">#REF!</definedName>
    <definedName name="SUBBLO12MES04" localSheetId="0">#REF!</definedName>
    <definedName name="SUBBLO12MES04">#REF!</definedName>
    <definedName name="SUBBLO12MES05" localSheetId="0">#REF!</definedName>
    <definedName name="SUBBLO12MES05">#REF!</definedName>
    <definedName name="SUBBLO12MES06" localSheetId="0">#REF!</definedName>
    <definedName name="SUBBLO12MES06">#REF!</definedName>
    <definedName name="SUBBLO12POL02" localSheetId="0">#REF!</definedName>
    <definedName name="SUBBLO12POL02">#REF!</definedName>
    <definedName name="SUBBLO12POL03" localSheetId="0">#REF!</definedName>
    <definedName name="SUBBLO12POL03">#REF!</definedName>
    <definedName name="SUBBLO12POL04" localSheetId="0">#REF!</definedName>
    <definedName name="SUBBLO12POL04">#REF!</definedName>
    <definedName name="SUBBLO12POL05" localSheetId="0">#REF!</definedName>
    <definedName name="SUBBLO12POL05">#REF!</definedName>
    <definedName name="SUBBLO12POL06" localSheetId="0">#REF!</definedName>
    <definedName name="SUBBLO12POL06">#REF!</definedName>
    <definedName name="SUBBLO4MES02" localSheetId="0">#REF!</definedName>
    <definedName name="SUBBLO4MES02">#REF!</definedName>
    <definedName name="SUBBLO4MES03" localSheetId="0">#REF!</definedName>
    <definedName name="SUBBLO4MES03">#REF!</definedName>
    <definedName name="SUBBLO4MES04" localSheetId="0">#REF!</definedName>
    <definedName name="SUBBLO4MES04">#REF!</definedName>
    <definedName name="SUBBLO4MES05" localSheetId="0">#REF!</definedName>
    <definedName name="SUBBLO4MES05">#REF!</definedName>
    <definedName name="SUBBLO4MES06" localSheetId="0">#REF!</definedName>
    <definedName name="SUBBLO4MES06">#REF!</definedName>
    <definedName name="SUBBLO4POL02" localSheetId="0">#REF!</definedName>
    <definedName name="SUBBLO4POL02">#REF!</definedName>
    <definedName name="SUBBLO4POL03" localSheetId="0">#REF!</definedName>
    <definedName name="SUBBLO4POL03">#REF!</definedName>
    <definedName name="SUBBLO4POL04" localSheetId="0">#REF!</definedName>
    <definedName name="SUBBLO4POL04">#REF!</definedName>
    <definedName name="SUBBLO4POL05" localSheetId="0">#REF!</definedName>
    <definedName name="SUBBLO4POL05">#REF!</definedName>
    <definedName name="SUBBLO4POL06" localSheetId="0">#REF!</definedName>
    <definedName name="SUBBLO4POL06">#REF!</definedName>
    <definedName name="SUBBLO6MES02" localSheetId="0">#REF!</definedName>
    <definedName name="SUBBLO6MES02">#REF!</definedName>
    <definedName name="SUBBLO6MES03" localSheetId="0">#REF!</definedName>
    <definedName name="SUBBLO6MES03">#REF!</definedName>
    <definedName name="SUBBLO6MES04" localSheetId="0">#REF!</definedName>
    <definedName name="SUBBLO6MES04">#REF!</definedName>
    <definedName name="SUBBLO6MES05" localSheetId="0">#REF!</definedName>
    <definedName name="SUBBLO6MES05">#REF!</definedName>
    <definedName name="SUBBLO6MES06" localSheetId="0">#REF!</definedName>
    <definedName name="SUBBLO6MES06">#REF!</definedName>
    <definedName name="SUBBLO6POL02" localSheetId="0">#REF!</definedName>
    <definedName name="SUBBLO6POL02">#REF!</definedName>
    <definedName name="SUBBLO6POL03" localSheetId="0">#REF!</definedName>
    <definedName name="SUBBLO6POL03">#REF!</definedName>
    <definedName name="SUBBLO6POL04" localSheetId="0">#REF!</definedName>
    <definedName name="SUBBLO6POL04">#REF!</definedName>
    <definedName name="SUBBLO6POL05" localSheetId="0">#REF!</definedName>
    <definedName name="SUBBLO6POL05">#REF!</definedName>
    <definedName name="SUBBLO6POL06" localSheetId="0">#REF!</definedName>
    <definedName name="SUBBLO6POL06">#REF!</definedName>
    <definedName name="SUBBLO8MES02" localSheetId="0">#REF!</definedName>
    <definedName name="SUBBLO8MES02">#REF!</definedName>
    <definedName name="SUBBLO8MES03" localSheetId="0">#REF!</definedName>
    <definedName name="SUBBLO8MES03">#REF!</definedName>
    <definedName name="SUBBLO8MES04" localSheetId="0">#REF!</definedName>
    <definedName name="SUBBLO8MES04">#REF!</definedName>
    <definedName name="SUBBLO8MES05" localSheetId="0">#REF!</definedName>
    <definedName name="SUBBLO8MES05">#REF!</definedName>
    <definedName name="SUBBLO8MES06" localSheetId="0">#REF!</definedName>
    <definedName name="SUBBLO8MES06">#REF!</definedName>
    <definedName name="SUBBLO8POL02" localSheetId="0">#REF!</definedName>
    <definedName name="SUBBLO8POL02">#REF!</definedName>
    <definedName name="SUBBLO8POL03" localSheetId="0">#REF!</definedName>
    <definedName name="SUBBLO8POL03">#REF!</definedName>
    <definedName name="SUBBLO8POL04" localSheetId="0">#REF!</definedName>
    <definedName name="SUBBLO8POL04">#REF!</definedName>
    <definedName name="SUBBLO8POL05" localSheetId="0">#REF!</definedName>
    <definedName name="SUBBLO8POL05">#REF!</definedName>
    <definedName name="SUBBLO8POL06" localSheetId="0">#REF!</definedName>
    <definedName name="SUBBLO8POL06">#REF!</definedName>
    <definedName name="SUBFDAPOL02" localSheetId="0">#REF!</definedName>
    <definedName name="SUBFDAPOL02">#REF!</definedName>
    <definedName name="SUBFDAPOL03" localSheetId="0">#REF!</definedName>
    <definedName name="SUBFDAPOL03">#REF!</definedName>
    <definedName name="SUBFDAPOL04" localSheetId="0">#REF!</definedName>
    <definedName name="SUBFDAPOL04">#REF!</definedName>
    <definedName name="SUBFDAPOL05" localSheetId="0">#REF!</definedName>
    <definedName name="SUBFDAPOL05">#REF!</definedName>
    <definedName name="SUBFDAPOL06" localSheetId="0">#REF!</definedName>
    <definedName name="SUBFDAPOL06">#REF!</definedName>
    <definedName name="SUBGRAMES01" localSheetId="0">#REF!</definedName>
    <definedName name="SUBGRAMES01">#REF!</definedName>
    <definedName name="SUBGRAPOL02" localSheetId="0">#REF!</definedName>
    <definedName name="SUBGRAPOL02">#REF!</definedName>
    <definedName name="SUBGRAPOL03" localSheetId="0">#REF!</definedName>
    <definedName name="SUBGRAPOL03">#REF!</definedName>
    <definedName name="SUBGRAPOL04" localSheetId="0">#REF!</definedName>
    <definedName name="SUBGRAPOL04">#REF!</definedName>
    <definedName name="SUBGRAPOL05" localSheetId="0">#REF!</definedName>
    <definedName name="SUBGRAPOL05">#REF!</definedName>
    <definedName name="SUBGRAPOL06" localSheetId="0">#REF!</definedName>
    <definedName name="SUBGRAPOL06">#REF!</definedName>
    <definedName name="Subida.Mat.pintura">'[41]Costos Mano de Obra'!$O$55</definedName>
    <definedName name="Subida__Bajada_y_Transporte_Cemento" localSheetId="0">[27]Insumos!#REF!</definedName>
    <definedName name="Subida__Bajada_y_Transporte_Cemento">[27]Insumos!#REF!</definedName>
    <definedName name="Subida__Bajada_y_Transporte_Cemento_2">#N/A</definedName>
    <definedName name="Subida__Bajada_y_Transporte_Cemento_3">#N/A</definedName>
    <definedName name="subtotal" localSheetId="0">#REF!</definedName>
    <definedName name="subtotal">#REF!</definedName>
    <definedName name="subtotal_2">"$#REF!.$H$59"</definedName>
    <definedName name="subtotal_3">"$#REF!.$H$59"</definedName>
    <definedName name="SUBTOTAL1" localSheetId="0">#REF!</definedName>
    <definedName name="SUBTOTAL1">#REF!</definedName>
    <definedName name="SUBTOTAL1_2">"$#REF!.$H$52"</definedName>
    <definedName name="SUBTOTAL1_3">"$#REF!.$H$52"</definedName>
    <definedName name="SUBTOTALA" localSheetId="0">#REF!</definedName>
    <definedName name="SUBTOTALA">#REF!</definedName>
    <definedName name="SUBTOTALA_2">"$#REF!.$M$53"</definedName>
    <definedName name="SUBTOTALA_3">"$#REF!.$M$53"</definedName>
    <definedName name="SUBTOTALGASTOSGENERALES" localSheetId="0">#REF!</definedName>
    <definedName name="SUBTOTALGASTOSGENERALES">#REF!</definedName>
    <definedName name="SUBTOTALGASTOSGENERALES_2">"$#REF!.$H$67"</definedName>
    <definedName name="SUBTOTALGASTOSGENERALES_3">"$#REF!.$H$67"</definedName>
    <definedName name="SUBTOTALGASTOSGENERALES1" localSheetId="0">#REF!</definedName>
    <definedName name="SUBTOTALGASTOSGENERALES1">#REF!</definedName>
    <definedName name="SUBTOTALGASTOSGENERALES1_2">"$#REF!.$H$59"</definedName>
    <definedName name="SUBTOTALGASTOSGENERALES1_3">"$#REF!.$H$59"</definedName>
    <definedName name="subtotalgeneral" localSheetId="0">#REF!</definedName>
    <definedName name="subtotalgeneral">#REF!</definedName>
    <definedName name="SUBTOTALPRESU" localSheetId="0">#REF!</definedName>
    <definedName name="SUBTOTALPRESU">#REF!</definedName>
    <definedName name="SUBTOTALPRESU_2">"$#REF!.$F$52"</definedName>
    <definedName name="SUBTOTALPRESU_3">"$#REF!.$F$52"</definedName>
    <definedName name="SUELDO" localSheetId="0">#REF!</definedName>
    <definedName name="SUELDO">#REF!</definedName>
    <definedName name="SUELDO_2">"$#REF!.$#REF!$#REF!"</definedName>
    <definedName name="SUELDO_3">"$#REF!.$#REF!$#REF!"</definedName>
    <definedName name="sum.coloc..gravo.arena">'[22]Analisis Unitarios'!$E$614</definedName>
    <definedName name="sum.coloc.tub.18">'[22]Analisis Unitarios'!$E$1116</definedName>
    <definedName name="sum.coloc.tub.21">'[22]Analisis Unitarios'!$E$1068</definedName>
    <definedName name="sum.coloc.tub.24">'[22]Analisis Unitarios'!$E$1021</definedName>
    <definedName name="sum.coloc.tub.42">'[22]Analisis Unitarios'!$E$925</definedName>
    <definedName name="sum.coloc.tub.60">'[22]Analisis Unitarios'!$E$829</definedName>
    <definedName name="sum.coloc.tub.8">'[22]Analisis Unitarios'!$E$1164</definedName>
    <definedName name="SUMA2N" localSheetId="0">#REF!</definedName>
    <definedName name="SUMA2N">#REF!</definedName>
    <definedName name="SUMA3N" localSheetId="0">#REF!</definedName>
    <definedName name="SUMA3N">#REF!</definedName>
    <definedName name="SUMA4N" localSheetId="0">#REF!</definedName>
    <definedName name="SUMA4N">#REF!</definedName>
    <definedName name="SUMA5N" localSheetId="0">#REF!</definedName>
    <definedName name="SUMA5N">#REF!</definedName>
    <definedName name="SUMA6N" localSheetId="0">#REF!</definedName>
    <definedName name="SUMA6N">#REF!</definedName>
    <definedName name="SUMINISTROS">#REF!</definedName>
    <definedName name="TABIQUESBAÑOSM2CONTRA">#REF!</definedName>
    <definedName name="tablestacas">#REF!</definedName>
    <definedName name="TABLETAS">[39]Análisis!#REF!</definedName>
    <definedName name="TABLETAS_2">#N/A</definedName>
    <definedName name="TABLETAS_3">#N/A</definedName>
    <definedName name="TANGIT">'[13]Pu-Sanit.'!$C$130</definedName>
    <definedName name="TANQUEAGUA" localSheetId="0">#REF!</definedName>
    <definedName name="TANQUEAGUA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E23" localSheetId="0">#REF!</definedName>
    <definedName name="TAPE23">#REF!</definedName>
    <definedName name="TAPONHHG1" localSheetId="0">#REF!</definedName>
    <definedName name="TAPONHHG1">#REF!</definedName>
    <definedName name="TAPONHHG112" localSheetId="0">#REF!</definedName>
    <definedName name="TAPONHHG112">#REF!</definedName>
    <definedName name="TAPONHHG12" localSheetId="0">#REF!</definedName>
    <definedName name="TAPONHHG12">#REF!</definedName>
    <definedName name="TAPONHHG2" localSheetId="0">#REF!</definedName>
    <definedName name="TAPONHHG2">#REF!</definedName>
    <definedName name="TAPONHHG2112" localSheetId="0">#REF!</definedName>
    <definedName name="TAPONHHG2112">#REF!</definedName>
    <definedName name="TAPONHHG3" localSheetId="0">#REF!</definedName>
    <definedName name="TAPONHHG3">#REF!</definedName>
    <definedName name="TAPONHHG34" localSheetId="0">#REF!</definedName>
    <definedName name="TAPONHHG34">#REF!</definedName>
    <definedName name="TAPONHHG4" localSheetId="0">#REF!</definedName>
    <definedName name="TAPONHHG4">#REF!</definedName>
    <definedName name="TAPONMHG1" localSheetId="0">#REF!</definedName>
    <definedName name="TAPONMHG1">#REF!</definedName>
    <definedName name="TAPONMHG112" localSheetId="0">#REF!</definedName>
    <definedName name="TAPONMHG112">#REF!</definedName>
    <definedName name="TAPONMHG12" localSheetId="0">#REF!</definedName>
    <definedName name="TAPONMHG12">#REF!</definedName>
    <definedName name="TAPONMHG2" localSheetId="0">#REF!</definedName>
    <definedName name="TAPONMHG2">#REF!</definedName>
    <definedName name="TAPONMHG212" localSheetId="0">#REF!</definedName>
    <definedName name="TAPONMHG212">#REF!</definedName>
    <definedName name="TAPONMHG3" localSheetId="0">#REF!</definedName>
    <definedName name="TAPONMHG3">#REF!</definedName>
    <definedName name="TAPONMHG34" localSheetId="0">#REF!</definedName>
    <definedName name="TAPONMHG34">#REF!</definedName>
    <definedName name="TAPONMHG4" localSheetId="0">#REF!</definedName>
    <definedName name="TAPONMHG4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RANC">'[13]anal term'!#REF!</definedName>
    <definedName name="TARUGO" localSheetId="0">#REF!</definedName>
    <definedName name="TARUGO">#REF!</definedName>
    <definedName name="TASA">[88]Insumos!$H$2</definedName>
    <definedName name="TC">'[3]Mano Obra'!$D$16</definedName>
    <definedName name="TC220V">'[13]Ana-elect.'!#REF!</definedName>
    <definedName name="TCCA" localSheetId="0">#REF!</definedName>
    <definedName name="TCCA">#REF!</definedName>
    <definedName name="TCDE" localSheetId="0">#REF!</definedName>
    <definedName name="TCDE">#REF!</definedName>
    <definedName name="TCEL" localSheetId="0">#REF!</definedName>
    <definedName name="TCEL">#REF!</definedName>
    <definedName name="TCPI" localSheetId="0">#REF!</definedName>
    <definedName name="TCPI">#REF!</definedName>
    <definedName name="TCPL" localSheetId="0">#REF!</definedName>
    <definedName name="TCPL">#REF!</definedName>
    <definedName name="TCVA" localSheetId="0">#REF!</definedName>
    <definedName name="TCVA">#REF!</definedName>
    <definedName name="TECHOTEJASFFORROCAO" localSheetId="0">#REF!</definedName>
    <definedName name="TECHOTEJASFFORROCAO">#REF!</definedName>
    <definedName name="TECHOTEJASFFORROCED" localSheetId="0">#REF!</definedName>
    <definedName name="TECHOTEJASFFORROCED">#REF!</definedName>
    <definedName name="TECHOTEJASFFORROPINTRA" localSheetId="0">#REF!</definedName>
    <definedName name="TECHOTEJASFFORROPINTRA">#REF!</definedName>
    <definedName name="TECHOTEJASFFORROROBBRA" localSheetId="0">#REF!</definedName>
    <definedName name="TECHOTEJASFFORROROBBRA">#REF!</definedName>
    <definedName name="TECHOTEJCURVFORROCAO" localSheetId="0">#REF!</definedName>
    <definedName name="TECHOTEJCURVFORROCAO">#REF!</definedName>
    <definedName name="TECHOTEJCURVFORROCED" localSheetId="0">#REF!</definedName>
    <definedName name="TECHOTEJCURVFORROCED">#REF!</definedName>
    <definedName name="TECHOTEJCURVFORROPINTRA" localSheetId="0">#REF!</definedName>
    <definedName name="TECHOTEJCURVFORROPINTRA">#REF!</definedName>
    <definedName name="TECHOTEJCURVFORROROBBRA" localSheetId="0">#REF!</definedName>
    <definedName name="TECHOTEJCURVFORROROBBRA">#REF!</definedName>
    <definedName name="TECHOTEJCURVSOBREFINO" localSheetId="0">#REF!</definedName>
    <definedName name="TECHOTEJCURVSOBREFINO">#REF!</definedName>
    <definedName name="TECHOTEJCURVTIJPIN" localSheetId="0">#REF!</definedName>
    <definedName name="TECHOTEJCURVTIJPIN">#REF!</definedName>
    <definedName name="TECHOZIN26TIJPIN" localSheetId="0">#REF!</definedName>
    <definedName name="TECHOZIN26TIJPIN">#REF!</definedName>
    <definedName name="TECYESO" localSheetId="0">#REF!</definedName>
    <definedName name="TECYESO">#REF!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125" localSheetId="0">#REF!</definedName>
    <definedName name="TEEHG125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JAASFINST" localSheetId="0">#REF!</definedName>
    <definedName name="TEJAASFINST">#REF!</definedName>
    <definedName name="TELJAGS" localSheetId="0">#REF!</definedName>
    <definedName name="TELJAGS">#REF!</definedName>
    <definedName name="TERM" localSheetId="0">#REF!</definedName>
    <definedName name="TERM">#REF!</definedName>
    <definedName name="tetuii">#REF!</definedName>
    <definedName name="THINNER" localSheetId="0">#REF!</definedName>
    <definedName name="THINNER">#REF!</definedName>
    <definedName name="tie">#REF!</definedName>
    <definedName name="tiempo.capataz">'[22]Analisis Unitarios'!$K$5</definedName>
    <definedName name="tiempo.giro.180grados.retro.exc.4.5m">'[22]Analisis Unitarios'!$E$406</definedName>
    <definedName name="tiempo.giro.90grados.retro.carguio.3m">'[22]Analisis Unitarios'!$E$442</definedName>
    <definedName name="tiempo.sereno">'[22]Analisis Unitarios'!$K$4</definedName>
    <definedName name="TINACOS" localSheetId="0">#REF!</definedName>
    <definedName name="TINACOS">#REF!</definedName>
    <definedName name="tiza">#REF!</definedName>
    <definedName name="TNC">'[3]Mano Obra'!$D$17</definedName>
    <definedName name="TNCCA" localSheetId="0">#REF!</definedName>
    <definedName name="TNCCA">#REF!</definedName>
    <definedName name="TNCDE" localSheetId="0">#REF!</definedName>
    <definedName name="TNCDE">#REF!</definedName>
    <definedName name="TNCEL" localSheetId="0">#REF!</definedName>
    <definedName name="TNCEL">#REF!</definedName>
    <definedName name="TNCPI" localSheetId="0">#REF!</definedName>
    <definedName name="TNCPI">#REF!</definedName>
    <definedName name="TNCPL" localSheetId="0">#REF!</definedName>
    <definedName name="TNCPL">#REF!</definedName>
    <definedName name="TNCVA" localSheetId="0">#REF!</definedName>
    <definedName name="TNCVA">#REF!</definedName>
    <definedName name="TO">[5]A!#REF!</definedName>
    <definedName name="Tolas" localSheetId="0">#REF!</definedName>
    <definedName name="Tolas">#REF!</definedName>
    <definedName name="Tolas_2">"$#REF!.$B$13"</definedName>
    <definedName name="Tolas_3">"$#REF!.$B$13"</definedName>
    <definedName name="tony">'[87]Pasarela de L=60.00'!#REF!</definedName>
    <definedName name="Tope" localSheetId="0">#REF!</definedName>
    <definedName name="Tope">#REF!</definedName>
    <definedName name="TOPEMARMOLITE" localSheetId="0">#REF!</definedName>
    <definedName name="TOPEMARMOLITE">#REF!</definedName>
    <definedName name="TOPOG" localSheetId="0">#REF!</definedName>
    <definedName name="TOPOG">#REF!</definedName>
    <definedName name="TOPOGRAFIA">[39]Análisis!#REF!</definedName>
    <definedName name="TOPOGRAFIA_2">#N/A</definedName>
    <definedName name="TOPOGRAFIA_3">#N/A</definedName>
    <definedName name="TOPPING" localSheetId="0">#REF!</definedName>
    <definedName name="TOPPING">#REF!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2">"$#REF!.$B$#REF!"</definedName>
    <definedName name="TORNILLOS_3">"$#REF!.$B$#REF!"</definedName>
    <definedName name="Tornillos_5_x3_8">[27]Insumos!#REF!</definedName>
    <definedName name="Tornillos_5_x3_8_2">#N/A</definedName>
    <definedName name="Tornillos_5_x3_8_3">#N/A</definedName>
    <definedName name="TORNILLOSFIJARARAN" localSheetId="0">#REF!</definedName>
    <definedName name="TORNILLOSFIJARARAN">#REF!</definedName>
    <definedName name="tosi">#REF!</definedName>
    <definedName name="tosii">#REF!</definedName>
    <definedName name="tosiii">#REF!</definedName>
    <definedName name="tosiiii">#REF!</definedName>
    <definedName name="totalgeneral" localSheetId="0">#REF!</definedName>
    <definedName name="totalgeneral">#REF!</definedName>
    <definedName name="totalgeneral_2">"$#REF!.$M$56"</definedName>
    <definedName name="totalgeneral_3">"$#REF!.$M$56"</definedName>
    <definedName name="TRACTORD">[49]EQUIPOS!$D$14</definedName>
    <definedName name="tractorm">'[24]Listado Equipos a utilizar'!#REF!</definedName>
    <definedName name="TRAGRACAL" localSheetId="0">#REF!</definedName>
    <definedName name="TRAGRACAL">#REF!</definedName>
    <definedName name="TRAGRAROC" localSheetId="0">#REF!</definedName>
    <definedName name="TRAGRAROC">#REF!</definedName>
    <definedName name="TRAGRATIE" localSheetId="0">#REF!</definedName>
    <definedName name="TRAGRATIE">#REF!</definedName>
    <definedName name="TRANINSTVENTYPTA" localSheetId="0">#REF!</definedName>
    <definedName name="TRANINSTVENTYPTA">#REF!</definedName>
    <definedName name="TRANSF750KVACONTRA">#REF!</definedName>
    <definedName name="TRANSMINBARRO" localSheetId="0">#REF!</definedName>
    <definedName name="TRANSMINBARRO">#REF!</definedName>
    <definedName name="transpasf">'[24]Listado Equipos a utilizar'!#REF!</definedName>
    <definedName name="transporte">'[32]Resumen Precio Equipos'!$C$30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tamiento_Moldes_para_Barandilla" localSheetId="0">[27]Insumos!#REF!</definedName>
    <definedName name="Tratamiento_Moldes_para_Barandilla">[27]Insumos!#REF!</definedName>
    <definedName name="Tratamiento_Moldes_para_Barandilla_2">#N/A</definedName>
    <definedName name="Tratamiento_Moldes_para_Barandilla_3">#N/A</definedName>
    <definedName name="TRATARMADERA" localSheetId="0">#REF!</definedName>
    <definedName name="TRATARMADERA">#REF!</definedName>
    <definedName name="TRIPLESEAL" localSheetId="0">#REF!</definedName>
    <definedName name="TRIPLESEAL">#REF!</definedName>
    <definedName name="truct">[32]Materiales!#REF!</definedName>
    <definedName name="tub6x14">[17]analisis!$G$2304</definedName>
    <definedName name="tub8x12">[17]analisis!$G$2313</definedName>
    <definedName name="tub8x516">[17]analisis!$G$2322</definedName>
    <definedName name="tubai">#REF!</definedName>
    <definedName name="tubaii">#REF!</definedName>
    <definedName name="tubaiii">#REF!</definedName>
    <definedName name="tubaiiii">#REF!</definedName>
    <definedName name="TUBCOB" localSheetId="0">#REF!</definedName>
    <definedName name="TUBCOB">#REF!</definedName>
    <definedName name="TUBCPVC" localSheetId="0">#REF!</definedName>
    <definedName name="TUBCPVC">#REF!</definedName>
    <definedName name="tubei">#REF!</definedName>
    <definedName name="tubeii">#REF!</definedName>
    <definedName name="tubeiii">#REF!</definedName>
    <definedName name="tubeiiii">#REF!</definedName>
    <definedName name="TUBGAS" localSheetId="0">#REF!</definedName>
    <definedName name="TUBGAS">#REF!</definedName>
    <definedName name="TUBHG" localSheetId="0">#REF!</definedName>
    <definedName name="TUBHG">#REF!</definedName>
    <definedName name="tubi">#REF!</definedName>
    <definedName name="tubii">#REF!</definedName>
    <definedName name="tubiii">#REF!</definedName>
    <definedName name="tubiiii">#REF!</definedName>
    <definedName name="TUBO140">'[20]Pu-Sanit.'!$C$246</definedName>
    <definedName name="TUBO221">'[37]Pu-Sanit.'!$C$183</definedName>
    <definedName name="TUBO241">'[20]Pu-Sanit.'!$C$168</definedName>
    <definedName name="TUBO340">'[13]Pu-Sanit.'!$C$249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125" localSheetId="0">#REF!</definedName>
    <definedName name="TUBOHG125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>#REF!</definedName>
    <definedName name="tuboii">#REF!</definedName>
    <definedName name="tuboiii">#REF!</definedName>
    <definedName name="tuboiiii">#REF!</definedName>
    <definedName name="TUBOPVCDREN112" localSheetId="0">#REF!</definedName>
    <definedName name="TUBOPVCDREN112">#REF!</definedName>
    <definedName name="TUBOPVCDREN2" localSheetId="0">#REF!</definedName>
    <definedName name="TUBOPVCDREN2">#REF!</definedName>
    <definedName name="TUBOPVCDREN3" localSheetId="0">#REF!</definedName>
    <definedName name="TUBOPVCDREN3">#REF!</definedName>
    <definedName name="TUBOPVCDREN4" localSheetId="0">#REF!</definedName>
    <definedName name="TUBOPVCDREN4">#REF!</definedName>
    <definedName name="TUBOPVCDREN6" localSheetId="0">#REF!</definedName>
    <definedName name="TUBOPVCDREN6">#REF!</definedName>
    <definedName name="TUBOPVCDREN8" localSheetId="0">#REF!</definedName>
    <definedName name="TUBOPVCDREN8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POL" localSheetId="0">#REF!</definedName>
    <definedName name="TUBPOL">#REF!</definedName>
    <definedName name="TUBPOP" localSheetId="0">#REF!</definedName>
    <definedName name="TUBPOP">#REF!</definedName>
    <definedName name="TUBPVCDRE" localSheetId="0">#REF!</definedName>
    <definedName name="TUBPVCDRE">#REF!</definedName>
    <definedName name="TUBPVCPRE" localSheetId="0">#REF!</definedName>
    <definedName name="TUBPVCPRE">#REF!</definedName>
    <definedName name="tubui">#REF!</definedName>
    <definedName name="tubuii">#REF!</definedName>
    <definedName name="tubuiii">#REF!</definedName>
    <definedName name="tubuiiii">#REF!</definedName>
    <definedName name="ud" localSheetId="0">#REF!</definedName>
    <definedName name="ud">#REF!</definedName>
    <definedName name="UD.">#REF!</definedName>
    <definedName name="UND">#N/A</definedName>
    <definedName name="UNI12HG">'[20]Pu-Sanit.'!$C$251</definedName>
    <definedName name="Unidad">'[13]Ana-elect.'!#REF!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12HG" localSheetId="0">#REF!</definedName>
    <definedName name="UNIONUNI112HG">#REF!</definedName>
    <definedName name="UNIONUNI125HG" localSheetId="0">#REF!</definedName>
    <definedName name="UNIONUNI125HG">#REF!</definedName>
    <definedName name="UNIONUNI12HG" localSheetId="0">#REF!</definedName>
    <definedName name="UNIONUNI12HG">#REF!</definedName>
    <definedName name="UNIONUNI1HG" localSheetId="0">#REF!</definedName>
    <definedName name="UNIONUNI1HG">#REF!</definedName>
    <definedName name="UNIONUNI212HG" localSheetId="0">#REF!</definedName>
    <definedName name="UNIONUNI212HG">#REF!</definedName>
    <definedName name="UNIONUNI2HG" localSheetId="0">#REF!</definedName>
    <definedName name="UNIONUNI2HG">#REF!</definedName>
    <definedName name="UNIONUNI34HG" localSheetId="0">#REF!</definedName>
    <definedName name="UNIONUNI34HG">#REF!</definedName>
    <definedName name="UNIONUNI3HG" localSheetId="0">#REF!</definedName>
    <definedName name="UNIONUNI3HG">#REF!</definedName>
    <definedName name="UNIONUNI4HG" localSheetId="0">#REF!</definedName>
    <definedName name="UNIONUNI4HG">#REF!</definedName>
    <definedName name="us" localSheetId="0">#REF!</definedName>
    <definedName name="us">#REF!</definedName>
    <definedName name="USDOLAR" localSheetId="0">#REF!</definedName>
    <definedName name="USDOLAR">#REF!</definedName>
    <definedName name="uso.vibrador">'[41]Costos Mano de Obra'!$O$42</definedName>
    <definedName name="usos">#REF!</definedName>
    <definedName name="USOSMADERA" localSheetId="0">#REF!</definedName>
    <definedName name="USOSMADERA">#REF!</definedName>
    <definedName name="UY" localSheetId="0">[5]A!#REF!</definedName>
    <definedName name="UY">[5]A!#REF!</definedName>
    <definedName name="v" localSheetId="0">#REF!</definedName>
    <definedName name="v">#REF!</definedName>
    <definedName name="VACC">[12]Precio!$F$31</definedName>
    <definedName name="VACIADO" localSheetId="0">#REF!</definedName>
    <definedName name="VACIADO">#REF!</definedName>
    <definedName name="VACIADOAMANO" localSheetId="0">#REF!</definedName>
    <definedName name="VACIADOAMANO">#REF!</definedName>
    <definedName name="VACZ">[12]Precio!$F$30</definedName>
    <definedName name="VAIVEN" localSheetId="0">#REF!</definedName>
    <definedName name="VAIVEN">#REF!</definedName>
    <definedName name="VALICA" localSheetId="0">#REF!</definedName>
    <definedName name="VALICA">#REF!</definedName>
    <definedName name="VALIMA" localSheetId="0">#REF!</definedName>
    <definedName name="VALIMA">#REF!</definedName>
    <definedName name="VALOR" localSheetId="0">#REF!</definedName>
    <definedName name="VALOR">#REF!</definedName>
    <definedName name="valor2" localSheetId="0">#REF!</definedName>
    <definedName name="valor2">#REF!</definedName>
    <definedName name="valor2_1">#N/A</definedName>
    <definedName name="valor2_2">#N/A</definedName>
    <definedName name="valor2_3">#N/A</definedName>
    <definedName name="valora" localSheetId="0">#REF!</definedName>
    <definedName name="valora">#REF!</definedName>
    <definedName name="valora_2">"$#REF!.$I$1:$I$65534"</definedName>
    <definedName name="valora_3">"$#REF!.$I$1:$I$65534"</definedName>
    <definedName name="VALORM" localSheetId="0">#REF!</definedName>
    <definedName name="VALORM">#REF!</definedName>
    <definedName name="valorp" localSheetId="0">#REF!</definedName>
    <definedName name="valorp">#REF!</definedName>
    <definedName name="valorp_2">"$#REF!.$K$1:$K$65534"</definedName>
    <definedName name="valorp_3">"$#REF!.$K$1:$K$65534"</definedName>
    <definedName name="VALORPRESUPUESTO" localSheetId="0">#REF!</definedName>
    <definedName name="VALORPRESUPUESTO">#REF!</definedName>
    <definedName name="VALORPRESUPUESTO_2">"$#REF!.$F$1:$F$65534"</definedName>
    <definedName name="VALORPRESUPUESTO_3">"$#REF!.$F$1:$F$65534"</definedName>
    <definedName name="VALORT" localSheetId="0">#REF!</definedName>
    <definedName name="VALORT">#REF!</definedName>
    <definedName name="VALORV" localSheetId="0">#REF!</definedName>
    <definedName name="VALORV">#REF!</definedName>
    <definedName name="VAMA" localSheetId="0">#REF!</definedName>
    <definedName name="VAMA">#REF!</definedName>
    <definedName name="varilla">#REF!</definedName>
    <definedName name="varillas">[39]Análisis!#REF!</definedName>
    <definedName name="varillas_2">#N/A</definedName>
    <definedName name="varillas_3">#N/A</definedName>
    <definedName name="VCOLGANTE1590" localSheetId="0">#REF!</definedName>
    <definedName name="VCOLGANTE1590">#REF!</definedName>
    <definedName name="veabat">[37]Volumenes!$F$2358</definedName>
    <definedName name="veabat3">[37]Volumenes!$F$2684</definedName>
    <definedName name="VEABATIB">[37]Mat!$D$157</definedName>
    <definedName name="vecorr2">[37]Volumenes!$F$2357</definedName>
    <definedName name="vecorr3">[37]Volumenes!$F$2683</definedName>
    <definedName name="VECORRED">[37]Mat!$D$156</definedName>
    <definedName name="VENPVC" localSheetId="0">#REF!</definedName>
    <definedName name="VENPVC">#REF!</definedName>
    <definedName name="VENSAALNATVIBCE" localSheetId="0">[13]Mat!#REF!</definedName>
    <definedName name="VENSAALNATVIBCE">[13]Mat!#REF!</definedName>
    <definedName name="VENSAALNAVICLAMA">[13]Mat!#REF!</definedName>
    <definedName name="VENSAALNAVICLAPA">[13]Mat!#REF!</definedName>
    <definedName name="vent2">[13]Volumenes!#REF!</definedName>
    <definedName name="VENT2SDR41" localSheetId="0">#REF!</definedName>
    <definedName name="VENT2SDR41">#REF!</definedName>
    <definedName name="VENT3SDR41" localSheetId="0">#REF!</definedName>
    <definedName name="VENT3SDR41">#REF!</definedName>
    <definedName name="VENT3SDR41CONTRA">#REF!</definedName>
    <definedName name="VEntacorre" localSheetId="0">#REF!</definedName>
    <definedName name="VEntacorre">#REF!</definedName>
    <definedName name="VENTANAS" localSheetId="0">#REF!</definedName>
    <definedName name="VENTANAS">#REF!</definedName>
    <definedName name="venthuec2">[13]Volumenes!#REF!</definedName>
    <definedName name="veproy2">[37]Volumenes!$F$2356</definedName>
    <definedName name="veproyec3">[37]Volumenes!$F$2682</definedName>
    <definedName name="VEPROYETA">[37]Mat!$D$155</definedName>
    <definedName name="VER">'[2]Part. No Ejecutables'!#REF!</definedName>
    <definedName name="VERGRAGRI" localSheetId="0">#REF!</definedName>
    <definedName name="VERGRAGRI">#REF!</definedName>
    <definedName name="VERGRAGRISCONTRA">#REF!</definedName>
    <definedName name="VIAMARRE" localSheetId="0">#REF!</definedName>
    <definedName name="VIAMARRE">#REF!</definedName>
    <definedName name="Vibrazo" localSheetId="0">#REF!</definedName>
    <definedName name="Vibrazo">#REF!</definedName>
    <definedName name="vica3">[13]Volumenes!#REF!</definedName>
    <definedName name="VIGA20X54" localSheetId="0">#REF!</definedName>
    <definedName name="VIGA20X54">#REF!</definedName>
    <definedName name="VIGASHP" localSheetId="0">#REF!</definedName>
    <definedName name="VIGASHP">#REF!</definedName>
    <definedName name="VIGASHP_2">"$#REF!.$B$109"</definedName>
    <definedName name="VIGASHP_3">"$#REF!.$B$109"</definedName>
    <definedName name="VIGENTR">'[13]Anal. horm.'!#REF!</definedName>
    <definedName name="VIGENTREP">'[13]Anal. horm.'!#REF!</definedName>
    <definedName name="VIGUETA" localSheetId="0">#REF!</definedName>
    <definedName name="VIGUETA">#REF!</definedName>
    <definedName name="VIOLINAR1CARA" localSheetId="0">#REF!</definedName>
    <definedName name="VIOLINAR1CARA">#REF!</definedName>
    <definedName name="vipo1">[13]Volumenes!#REF!</definedName>
    <definedName name="vipo2">[13]Volumenes!#REF!</definedName>
    <definedName name="vipo3">[13]Volumenes!#REF!</definedName>
    <definedName name="vipoba1">[13]Volumenes!#REF!</definedName>
    <definedName name="vipoba2">[13]Volumenes!#REF!</definedName>
    <definedName name="vipoba3">[13]Volumenes!#REF!</definedName>
    <definedName name="vipoca3">[13]Volumenes!#REF!</definedName>
    <definedName name="VLP">[12]Precio!$F$41</definedName>
    <definedName name="VOALIGERA" localSheetId="0">[13]Volumenes!#REF!</definedName>
    <definedName name="VOALIGERA">[13]Volumenes!#REF!</definedName>
    <definedName name="voco2.0" localSheetId="0">[13]Volumenes!#REF!</definedName>
    <definedName name="voco2.0">[13]Volumenes!#REF!</definedName>
    <definedName name="voco2.1" localSheetId="0">[13]Volumenes!#REF!</definedName>
    <definedName name="voco2.1">[13]Volumenes!#REF!</definedName>
    <definedName name="voco2.2" localSheetId="0">[13]Volumenes!#REF!</definedName>
    <definedName name="voco2.2">[13]Volumenes!#REF!</definedName>
    <definedName name="voco2.3" localSheetId="0">[13]Volumenes!#REF!</definedName>
    <definedName name="voco2.3">[13]Volumenes!#REF!</definedName>
    <definedName name="voco2.4" localSheetId="0">[13]Volumenes!#REF!</definedName>
    <definedName name="voco2.4">[13]Volumenes!#REF!</definedName>
    <definedName name="voco2.5" localSheetId="0">[13]Volumenes!#REF!</definedName>
    <definedName name="voco2.5">[13]Volumenes!#REF!</definedName>
    <definedName name="voco2.6" localSheetId="0">[13]Volumenes!#REF!</definedName>
    <definedName name="voco2.6">[13]Volumenes!#REF!</definedName>
    <definedName name="voco2.7" localSheetId="0">[13]Volumenes!#REF!</definedName>
    <definedName name="voco2.7">[13]Volumenes!#REF!</definedName>
    <definedName name="voco2.8" localSheetId="0">[13]Volumenes!#REF!</definedName>
    <definedName name="voco2.8">[13]Volumenes!#REF!</definedName>
    <definedName name="voco2.9" localSheetId="0">[13]Volumenes!#REF!</definedName>
    <definedName name="voco2.9">[13]Volumenes!#REF!</definedName>
    <definedName name="voco3.0" localSheetId="0">[13]Volumenes!#REF!</definedName>
    <definedName name="voco3.0">[13]Volumenes!#REF!</definedName>
    <definedName name="voco3.1" localSheetId="0">[13]Volumenes!#REF!</definedName>
    <definedName name="voco3.1">[13]Volumenes!#REF!</definedName>
    <definedName name="voco3.2" localSheetId="0">[13]Volumenes!#REF!</definedName>
    <definedName name="voco3.2">[13]Volumenes!#REF!</definedName>
    <definedName name="voco3.3" localSheetId="0">[13]Volumenes!#REF!</definedName>
    <definedName name="voco3.3">[13]Volumenes!#REF!</definedName>
    <definedName name="voco3.4" localSheetId="0">[13]Volumenes!#REF!</definedName>
    <definedName name="voco3.4">[13]Volumenes!#REF!</definedName>
    <definedName name="voco3.5" localSheetId="0">[13]Volumenes!#REF!</definedName>
    <definedName name="voco3.5">[13]Volumenes!#REF!</definedName>
    <definedName name="voco3.6" localSheetId="0">[13]Volumenes!#REF!</definedName>
    <definedName name="voco3.6">[13]Volumenes!#REF!</definedName>
    <definedName name="voco3.7" localSheetId="0">[13]Volumenes!#REF!</definedName>
    <definedName name="voco3.7">[13]Volumenes!#REF!</definedName>
    <definedName name="voco3.8" localSheetId="0">[13]Volumenes!#REF!</definedName>
    <definedName name="voco3.8">[13]Volumenes!#REF!</definedName>
    <definedName name="voco3.9" localSheetId="0">[13]Volumenes!#REF!</definedName>
    <definedName name="voco3.9">[13]Volumenes!#REF!</definedName>
    <definedName name="VOCOL1" localSheetId="0">[13]Volumenes!#REF!</definedName>
    <definedName name="VOCOL1">[13]Volumenes!#REF!</definedName>
    <definedName name="VOEXBLO1" localSheetId="0">[13]Volumenes!#REF!</definedName>
    <definedName name="VOEXBLO1">[13]Volumenes!#REF!</definedName>
    <definedName name="VOEXCASC" localSheetId="0">[13]Volumenes!#REF!</definedName>
    <definedName name="VOEXCASC">[13]Volumenes!#REF!</definedName>
    <definedName name="VOEXCBA" localSheetId="0">[13]Volumenes!#REF!</definedName>
    <definedName name="VOEXCBA">[13]Volumenes!#REF!</definedName>
    <definedName name="VOEXCBLO8" localSheetId="0">[13]Volumenes!#REF!</definedName>
    <definedName name="VOEXCBLO8">[13]Volumenes!#REF!</definedName>
    <definedName name="VOEXCCOL" localSheetId="0">[13]Volumenes!#REF!</definedName>
    <definedName name="VOEXCCOL">[13]Volumenes!#REF!</definedName>
    <definedName name="VOEXCMUHA" localSheetId="0">[13]Volumenes!#REF!</definedName>
    <definedName name="VOEXCMUHA">[13]Volumenes!#REF!</definedName>
    <definedName name="VOEXCO" localSheetId="0">[13]Volumenes!#REF!</definedName>
    <definedName name="VOEXCO">[13]Volumenes!#REF!</definedName>
    <definedName name="VOEXESC" localSheetId="0">[13]Volumenes!#REF!</definedName>
    <definedName name="VOEXESC">[13]Volumenes!#REF!</definedName>
    <definedName name="VOHAESC" localSheetId="0">[13]Volumenes!#REF!</definedName>
    <definedName name="VOHAESC">[13]Volumenes!#REF!</definedName>
    <definedName name="VOHOTOVI" localSheetId="0">[13]Volumenes!#REF!</definedName>
    <definedName name="VOHOTOVI">[13]Volumenes!#REF!</definedName>
    <definedName name="vol1.3" localSheetId="0">[13]Volumenes!#REF!</definedName>
    <definedName name="vol1.3">[13]Volumenes!#REF!</definedName>
    <definedName name="VOLABACO" localSheetId="0">[13]Volumenes!#REF!</definedName>
    <definedName name="VOLABACO">[13]Volumenes!#REF!</definedName>
    <definedName name="volc2" localSheetId="0">[13]Volumenes!#REF!</definedName>
    <definedName name="volc2">[13]Volumenes!#REF!</definedName>
    <definedName name="volexc10" localSheetId="0">[13]Volumenes!#REF!</definedName>
    <definedName name="volexc10">[13]Volumenes!#REF!</definedName>
    <definedName name="volexc11" localSheetId="0">[13]Volumenes!#REF!</definedName>
    <definedName name="volexc11">[13]Volumenes!#REF!</definedName>
    <definedName name="volexcha" localSheetId="0">[13]Volumenes!#REF!</definedName>
    <definedName name="volexcha">[13]Volumenes!#REF!</definedName>
    <definedName name="volHA" localSheetId="0">[13]Volumenes!#REF!</definedName>
    <definedName name="volHA">[13]Volumenes!#REF!</definedName>
    <definedName name="volhaba" localSheetId="0">[13]Volumenes!#REF!</definedName>
    <definedName name="volhaba">[13]Volumenes!#REF!</definedName>
    <definedName name="volhablo8" localSheetId="0">[13]Volumenes!#REF!</definedName>
    <definedName name="volhablo8">[13]Volumenes!#REF!</definedName>
    <definedName name="VOLOZMAC" localSheetId="0">[13]Volumenes!#REF!</definedName>
    <definedName name="VOLOZMAC">[13]Volumenes!#REF!</definedName>
    <definedName name="volrell" localSheetId="0">[13]Volumenes!#REF!</definedName>
    <definedName name="volrell">[13]Volumenes!#REF!</definedName>
    <definedName name="volteobote">'[24]Listado Equipos a utilizar'!#REF!</definedName>
    <definedName name="volteobotela">'[24]Listado Equipos a utilizar'!#REF!</definedName>
    <definedName name="volteobotelargo">'[24]Listado Equipos a utilizar'!#REF!</definedName>
    <definedName name="VOLVIGA" localSheetId="0">[13]Volumenes!#REF!</definedName>
    <definedName name="VOLVIGA">[13]Volumenes!#REF!</definedName>
    <definedName name="volzaasc" localSheetId="0">[13]Volumenes!#REF!</definedName>
    <definedName name="volzaasc">[13]Volumenes!#REF!</definedName>
    <definedName name="volzaesc" localSheetId="0">[13]Volumenes!#REF!</definedName>
    <definedName name="volzaesc">[13]Volumenes!#REF!</definedName>
    <definedName name="VOPORT" localSheetId="0">[13]Volumenes!#REF!</definedName>
    <definedName name="VOPORT">[13]Volumenes!#REF!</definedName>
    <definedName name="VORET." localSheetId="0">[13]Volumenes!#REF!</definedName>
    <definedName name="VORET.">[13]Volumenes!#REF!</definedName>
    <definedName name="VOTOFO" localSheetId="0">[13]Volumenes!#REF!</definedName>
    <definedName name="VOTOFO">[13]Volumenes!#REF!</definedName>
    <definedName name="VOZA5" localSheetId="0">[13]Volumenes!#REF!</definedName>
    <definedName name="VOZA5">[13]Volumenes!#REF!</definedName>
    <definedName name="VOZA6" localSheetId="0">[13]Volumenes!#REF!</definedName>
    <definedName name="VOZA6">[13]Volumenes!#REF!</definedName>
    <definedName name="VOZA7" localSheetId="0">[13]Volumenes!#REF!</definedName>
    <definedName name="VOZA7">[13]Volumenes!#REF!</definedName>
    <definedName name="VOZA8" localSheetId="0">[13]Volumenes!#REF!</definedName>
    <definedName name="VOZA8">[13]Volumenes!#REF!</definedName>
    <definedName name="VOZA9" localSheetId="0">[13]Volumenes!#REF!</definedName>
    <definedName name="VOZA9">[13]Volumenes!#REF!</definedName>
    <definedName name="vozaasce" localSheetId="0">[13]Volumenes!#REF!</definedName>
    <definedName name="vozaasce">[13]Volumenes!#REF!</definedName>
    <definedName name="vozac1" localSheetId="0">[13]Volumenes!#REF!</definedName>
    <definedName name="vozac1">[13]Volumenes!#REF!</definedName>
    <definedName name="vozac2" localSheetId="0">[13]Volumenes!#REF!</definedName>
    <definedName name="vozac2">[13]Volumenes!#REF!</definedName>
    <definedName name="vozac3" localSheetId="0">[13]Volumenes!#REF!</definedName>
    <definedName name="vozac3">[13]Volumenes!#REF!</definedName>
    <definedName name="vozac4" localSheetId="0">[13]Volumenes!#REF!</definedName>
    <definedName name="vozac4">[13]Volumenes!#REF!</definedName>
    <definedName name="vozamu" localSheetId="0">[13]Volumenes!#REF!</definedName>
    <definedName name="vozamu">[13]Volumenes!#REF!</definedName>
    <definedName name="VOZARED" localSheetId="0">[13]Volumenes!#REF!</definedName>
    <definedName name="VOZARED">[13]Volumenes!#REF!</definedName>
    <definedName name="VP" localSheetId="0">[89]analisis1!#REF!</definedName>
    <definedName name="VP">[89]analisis1!#REF!</definedName>
    <definedName name="VSALALUMBCOMAN" localSheetId="0">#REF!</definedName>
    <definedName name="VSALALUMBCOMAN">#REF!</definedName>
    <definedName name="VSALALUMBCOPAL" localSheetId="0">#REF!</definedName>
    <definedName name="VSALALUMBCOPAL">#REF!</definedName>
    <definedName name="VSALALUMBROMAN" localSheetId="0">#REF!</definedName>
    <definedName name="VSALALUMBROMAN">#REF!</definedName>
    <definedName name="VSALALUMBROVBROMAN" localSheetId="0">#REF!</definedName>
    <definedName name="VSALALUMBROVBROMAN">#REF!</definedName>
    <definedName name="VSALALUMNATVBROPAL" localSheetId="0">#REF!</definedName>
    <definedName name="VSALALUMNATVBROPAL">#REF!</definedName>
    <definedName name="VSALALUMNATVCMAN" localSheetId="0">#REF!</definedName>
    <definedName name="VSALALUMNATVCMAN">#REF!</definedName>
    <definedName name="VSALALUMNATVCPAL" localSheetId="0">#REF!</definedName>
    <definedName name="VSALALUMNATVCPAL">#REF!</definedName>
    <definedName name="VUELO10" localSheetId="0">#REF!</definedName>
    <definedName name="VUELO10">#REF!</definedName>
    <definedName name="vv">[21]Volumenes!$J$137</definedName>
    <definedName name="VVC">[12]Precio!$F$39</definedName>
    <definedName name="vvv">'[21]Anal. horm.'!$F$229</definedName>
    <definedName name="VXCSD">#REF!</definedName>
    <definedName name="W10X12">[17]analisis!$G$1534</definedName>
    <definedName name="W14X22">[17]analisis!$G$1637</definedName>
    <definedName name="W16X26">[17]analisis!$G$1814</definedName>
    <definedName name="W18X40">[17]analisis!$G$1872</definedName>
    <definedName name="W27X84">[17]analisis!$G$1977</definedName>
    <definedName name="w6x9">[17]analisis!$G$1453</definedName>
    <definedName name="was">#REF!</definedName>
    <definedName name="wconc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O">[16]A!#REF!</definedName>
    <definedName name="z" localSheetId="0">#REF!</definedName>
    <definedName name="z">#REF!</definedName>
    <definedName name="zabal" localSheetId="0">[13]Volumenes!#REF!</definedName>
    <definedName name="zabal">[13]Volumenes!#REF!</definedName>
    <definedName name="ZABALETA">'[37]anal term'!$F$1808</definedName>
    <definedName name="ZABALETAPISO" localSheetId="0">#REF!</definedName>
    <definedName name="ZABALETAPISO">#REF!</definedName>
    <definedName name="ZABALETATECHO" localSheetId="0">#REF!</definedName>
    <definedName name="ZABALETATECHO">#REF!</definedName>
    <definedName name="ZAC0">'[13]Anal. horm.'!#REF!</definedName>
    <definedName name="ZAC1">'[13]Anal. horm.'!#REF!</definedName>
    <definedName name="ZAC2">'[13]Anal. horm.'!#REF!</definedName>
    <definedName name="ZAC3">'[13]Anal. horm.'!#REF!</definedName>
    <definedName name="ZAC4">'[13]Anal. horm.'!#REF!</definedName>
    <definedName name="ZAC5">'[13]Anal. horm.'!#REF!</definedName>
    <definedName name="ZAC6">'[13]Anal. horm.'!#REF!</definedName>
    <definedName name="zac7">'[13]Anal. horm.'!#REF!</definedName>
    <definedName name="zac8">'[13]Anal. horm.'!#REF!</definedName>
    <definedName name="zac9">'[13]Anal. horm.'!#REF!</definedName>
    <definedName name="ZACO1.2X1.2X0.6">'[13]Anal. horm.'!#REF!</definedName>
    <definedName name="ZACO1.2X1.2X04">'[13]Anal. horm.'!#REF!</definedName>
    <definedName name="ZACO10">'[13]Anal. horm.'!#REF!</definedName>
    <definedName name="ZACO11">'[13]Anal. horm.'!#REF!</definedName>
    <definedName name="ZACO2.6X1.6X.4">'[13]Anal. horm.'!#REF!</definedName>
    <definedName name="ZACOL2.15X2.8X.7">'[13]Anal. horm.'!#REF!</definedName>
    <definedName name="zap.muro6">'[48]Analisis Unit. '!$D$213</definedName>
    <definedName name="zapata">'[10]caseta de planta'!$C$1:$C$65536</definedName>
    <definedName name="zapatasdeescaleras" localSheetId="0">#REF!</definedName>
    <definedName name="zapatasdeescaleras">#REF!</definedName>
    <definedName name="ZAPBLO6" localSheetId="0">'[13]Anal. horm.'!#REF!</definedName>
    <definedName name="ZAPBLO6">'[13]Anal. horm.'!#REF!</definedName>
    <definedName name="ZAPC3">'[13]Anal. horm.'!#REF!</definedName>
    <definedName name="ZAPCOL3.8">'[13]Anal. horm.'!#REF!</definedName>
    <definedName name="ZIN_001" localSheetId="0">#REF!</definedName>
    <definedName name="ZIN_001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34" localSheetId="0">#REF!</definedName>
    <definedName name="ZINC34">#REF!</definedName>
    <definedName name="zocabaño">[13]Volumenes!#REF!</definedName>
    <definedName name="Zocacera" localSheetId="0">#REF!</definedName>
    <definedName name="Zocacera">#REF!</definedName>
    <definedName name="Zócalo_de_Cerámica_Criolla_de_33___1era">[28]Insumos!$B$42:$D$42</definedName>
    <definedName name="zocalobotichinorojo" localSheetId="0">#REF!</definedName>
    <definedName name="zocalobotichinorojo">#REF!</definedName>
    <definedName name="Zocavibra" localSheetId="0">#REF!</definedName>
    <definedName name="Zocavibra">#REF!</definedName>
    <definedName name="zocesca2">[13]Volumenes!#REF!</definedName>
    <definedName name="ZOCESCGRAPROYAL" localSheetId="0">#REF!</definedName>
    <definedName name="ZOCESCGRAPROYAL">#REF!</definedName>
    <definedName name="ZOCGRA30BCO" localSheetId="0">#REF!</definedName>
    <definedName name="ZOCGRA30BCO">#REF!</definedName>
    <definedName name="ZOCGRA30GRIS" localSheetId="0">#REF!</definedName>
    <definedName name="ZOCGRA30GRIS">#REF!</definedName>
    <definedName name="ZOCGRA40BCO" localSheetId="0">#REF!</definedName>
    <definedName name="ZOCGRA40BCO">#REF!</definedName>
    <definedName name="ZOCGRAPROYAL40" localSheetId="0">#REF!</definedName>
    <definedName name="ZOCGRAPROYAL40">#REF!</definedName>
    <definedName name="ZOCLAD28" localSheetId="0">#REF!</definedName>
    <definedName name="ZOCLAD28">#REF!</definedName>
    <definedName name="ZOCMOSROJ25" localSheetId="0">#REF!</definedName>
    <definedName name="ZOCMOSROJ25">#REF!</definedName>
    <definedName name="ZOCPorcelanato" localSheetId="0">#REF!</definedName>
    <definedName name="ZOCPorcelanato">#REF!</definedName>
    <definedName name="ZOGRAESC">[37]UASD!$F$3522</definedName>
  </definedNames>
  <calcPr calcId="152511"/>
</workbook>
</file>

<file path=xl/calcChain.xml><?xml version="1.0" encoding="utf-8"?>
<calcChain xmlns="http://schemas.openxmlformats.org/spreadsheetml/2006/main">
  <c r="D23" i="4" l="1"/>
  <c r="D30" i="4"/>
  <c r="D22" i="4"/>
  <c r="D15" i="4"/>
  <c r="B14" i="4"/>
  <c r="D27" i="4"/>
  <c r="D26" i="4"/>
  <c r="D21" i="4"/>
  <c r="D18" i="4"/>
  <c r="B27" i="4" l="1"/>
  <c r="B28" i="4" s="1"/>
  <c r="B29" i="4" s="1"/>
  <c r="B21" i="4"/>
  <c r="B18" i="4"/>
  <c r="G42" i="4" l="1"/>
  <c r="G47" i="4" l="1"/>
  <c r="G38" i="4"/>
  <c r="G37" i="4"/>
  <c r="G36" i="4"/>
  <c r="G35" i="4"/>
  <c r="G41" i="4"/>
  <c r="G39" i="4"/>
  <c r="G40" i="4"/>
  <c r="H43" i="4" l="1"/>
  <c r="H45" i="4" s="1"/>
  <c r="H49" i="4" s="1"/>
</calcChain>
</file>

<file path=xl/sharedStrings.xml><?xml version="1.0" encoding="utf-8"?>
<sst xmlns="http://schemas.openxmlformats.org/spreadsheetml/2006/main" count="60" uniqueCount="58">
  <si>
    <t>Nombre del Contratista:</t>
  </si>
  <si>
    <t>No.</t>
  </si>
  <si>
    <t>PARTIDAS</t>
  </si>
  <si>
    <t>CANT.</t>
  </si>
  <si>
    <t>UNID</t>
  </si>
  <si>
    <t>SUB-TOTAL</t>
  </si>
  <si>
    <t>M2</t>
  </si>
  <si>
    <t>PA</t>
  </si>
  <si>
    <t>Gastos Administrativos</t>
  </si>
  <si>
    <t>Gastos de Publicidad</t>
  </si>
  <si>
    <t>Transporte</t>
  </si>
  <si>
    <t>TOTAL GENERAL</t>
  </si>
  <si>
    <t>Nota 1: La partida Seguro y Fianza será pagada previa presentación de Factura.</t>
  </si>
  <si>
    <t>Nota 2: El Costo de Inspección Supervisión será cobrado por la Oficina de Ingenieros Supervisores de Obras del Estado.</t>
  </si>
  <si>
    <t>Nota 3: La Partida Estudio y Diseño será cobrada por la Oficina de Ingenieros Supervisores de Obras del Estado.</t>
  </si>
  <si>
    <t>UD</t>
  </si>
  <si>
    <t>Horm. armado zapata (1:3:5, .45 x .20, 3 de 3/8" y 3/8" a .25 m.)</t>
  </si>
  <si>
    <t>Malla ciclónica 6 pies, cal. 9 + 5% desp.</t>
  </si>
  <si>
    <t>PIE</t>
  </si>
  <si>
    <t>Muro de bloques de 6"  (4 líneas)</t>
  </si>
  <si>
    <t>Terminal de 1 ¼" + abrazadera de 1 ½"</t>
  </si>
  <si>
    <t>Tubo HG ligero de 1 ½" x 15'</t>
  </si>
  <si>
    <t>SUB - TOTAL  GENERAL</t>
  </si>
  <si>
    <t>COSTOS INDIRECTOS:</t>
  </si>
  <si>
    <t>Beneficios</t>
  </si>
  <si>
    <t>Seguros y Fianzas</t>
  </si>
  <si>
    <t>Liquidación y Prestaciones</t>
  </si>
  <si>
    <t>Supervición e Inspección de Obras</t>
  </si>
  <si>
    <t>Estudios y Diseños</t>
  </si>
  <si>
    <t>TOTAL GENERAL PROYECTO</t>
  </si>
  <si>
    <t>Imprevistos</t>
  </si>
  <si>
    <t>Nota 4: La Partida Publicidad será cobrada por la Oficina de Ingenieros Supervisores de Obras del Estado.</t>
  </si>
  <si>
    <t>Nota 5: Las partidas presupuestadas serán medidas y evaluadas por la supervisión de campo.</t>
  </si>
  <si>
    <t>Nota 6: Este presupuesto consta dos  (02) páginas incluyendo esta hoja de resumen.</t>
  </si>
  <si>
    <t>Nota 7: la supervisión deberá medir en campo los volúmenes presupuestado para fines de cubicación y pago.</t>
  </si>
  <si>
    <t>LIMPIEZA DE TERRENO</t>
  </si>
  <si>
    <t>Remocion de maleza y Limpieza</t>
  </si>
  <si>
    <t>TRABAJOS FUNDACIONES</t>
  </si>
  <si>
    <t>m3N</t>
  </si>
  <si>
    <t>m3</t>
  </si>
  <si>
    <t>TRABAJOS PISOS</t>
  </si>
  <si>
    <t>Relleno de nivelación para piso</t>
  </si>
  <si>
    <t>m3c</t>
  </si>
  <si>
    <t>Losa de piso Armado: Hormigon industrial f'c=210kg/cm2 con malla electrosoldada 38 x 15 m2</t>
  </si>
  <si>
    <t>m2</t>
  </si>
  <si>
    <t>ml</t>
  </si>
  <si>
    <t>PISO AREA PARQUE INFANTIL SOMBRERO.</t>
  </si>
  <si>
    <t>MALLA CICLONICA</t>
  </si>
  <si>
    <t>Excavacion Zapatas</t>
  </si>
  <si>
    <t>Excavación  en Tierra area piso</t>
  </si>
  <si>
    <t>Colocar Malla</t>
  </si>
  <si>
    <t>PRESUPUESTO PARA LA CONSTRUCCION PISO CON MALLA ELECTROSOLDADA, AREA PARQUE INFANTIL SOMBRERO, PROVINCIA PERAVIA, R.D.</t>
  </si>
  <si>
    <t>Ubicación: SOMBRERO, PROVINCIA PERAVIA</t>
  </si>
  <si>
    <t>Presidencia de la República Dominicana</t>
  </si>
  <si>
    <t xml:space="preserve">Oficina de Ingenieros Supervisores de Obras del Estado Adscrita al Poder Ejecutivo </t>
  </si>
  <si>
    <t>SUB-DIRECCIÓN REGION SUR</t>
  </si>
  <si>
    <t>P.U.</t>
  </si>
  <si>
    <t>TOTAL
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</si>
</sst>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_);[Red]\(&quot;RD$&quot;#,##0\)"/>
    <numFmt numFmtId="165" formatCode="&quot;RD$&quot;#,##0.00_);[Red]\(&quot;RD$&quot;#,##0.00\)"/>
    <numFmt numFmtId="166" formatCode="_(&quot;RD$&quot;* #,##0.00_);_(&quot;RD$&quot;* \(#,##0.00\);_(&quot;RD$&quot;* &quot;-&quot;??_);_(@_)"/>
    <numFmt numFmtId="167" formatCode="_-* #,##0.00_-;\-* #,##0.00_-;_-* &quot;-&quot;??_-;_-@_-"/>
    <numFmt numFmtId="168" formatCode="[$$-409]#,##0.00"/>
    <numFmt numFmtId="169" formatCode="0_)"/>
    <numFmt numFmtId="170" formatCode="#,##0.00\ _€"/>
    <numFmt numFmtId="171" formatCode="&quot;$&quot;#,##0;\-&quot;$&quot;#,##0"/>
    <numFmt numFmtId="172" formatCode="_-* #,##0.00\ _P_t_s_-;\-* #,##0.00\ _P_t_s_-;_-* &quot;-&quot;??\ _P_t_s_-;_-@_-"/>
    <numFmt numFmtId="173" formatCode="_-* #,##0.00\ _€_-;\-* #,##0.00\ _€_-;_-* &quot;-&quot;??\ _€_-;_-@_-"/>
    <numFmt numFmtId="174" formatCode="#,##0.00\ &quot;$&quot;;\-#,##0.00\ &quot;$&quot;"/>
    <numFmt numFmtId="175" formatCode="#,##0.00\ &quot;€&quot;;\-#,##0.00\ &quot;€&quot;"/>
    <numFmt numFmtId="176" formatCode="_-* #,##0.00\ &quot;$&quot;_-;\-* #,##0.00\ &quot;$&quot;_-;_-* &quot;-&quot;??\ &quot;$&quot;_-;_-@_-"/>
    <numFmt numFmtId="177" formatCode="0.00000"/>
    <numFmt numFmtId="178" formatCode="_-* #,##0\ _$_-;\-* #,##0\ _$_-;_-* &quot;-&quot;\ _$_-;_-@_-"/>
    <numFmt numFmtId="179" formatCode="_-&quot;$&quot;* #,##0.00_-;\-&quot;$&quot;* #,##0.00_-;_-&quot;$&quot;* &quot;-&quot;??_-;_-@_-"/>
    <numFmt numFmtId="180" formatCode="_([$€-2]* #,##0.00_);_([$€-2]* \(#,##0.00\);_([$€-2]* &quot;-&quot;??_)"/>
    <numFmt numFmtId="181" formatCode="&quot; &quot;#,##0.00&quot; &quot;;&quot; (&quot;#,##0.00&quot;)&quot;;&quot; -&quot;#&quot; &quot;;&quot; &quot;@&quot; &quot;"/>
    <numFmt numFmtId="182" formatCode="[$-409]General"/>
    <numFmt numFmtId="183" formatCode="#."/>
    <numFmt numFmtId="184" formatCode="0.0"/>
    <numFmt numFmtId="185" formatCode="General_)"/>
    <numFmt numFmtId="186" formatCode="0.00_)"/>
    <numFmt numFmtId="187" formatCode="#,##0.00000_);[Red]\(#,##0.00000\)"/>
    <numFmt numFmtId="188" formatCode="_([$€]* #,##0.00_);_([$€]* \(#,##0.00\);_([$€]* &quot;-&quot;??_);_(@_)"/>
    <numFmt numFmtId="189" formatCode="_-* #,##0.0000_-;\-* #,##0.0000_-;_-* &quot;-&quot;??_-;_-@_-"/>
    <numFmt numFmtId="190" formatCode="_(* #,##0.00_);_(* \(#,##0.00\);_(* &quot;-&quot;_);_(@_)"/>
    <numFmt numFmtId="191" formatCode="#,##0.00000000000"/>
    <numFmt numFmtId="192" formatCode="#,##0.000"/>
    <numFmt numFmtId="193" formatCode="_-* #,##0.00\ _$_-;\-* #,##0.00\ _$_-;_-* &quot;-&quot;??\ _$_-;_-@_-"/>
    <numFmt numFmtId="194" formatCode="#,##0.00;[Red]#,##0.00"/>
    <numFmt numFmtId="195" formatCode="_(* #,##0.00000_);_(* \(#,##0.00000\);_(* &quot;-&quot;??_);_(@_)"/>
    <numFmt numFmtId="196" formatCode="[$€]#,##0.00_);[Red]\([$€]#,##0.00\)"/>
    <numFmt numFmtId="197" formatCode="_-&quot;RD$&quot;* #,##0.00_-;\-&quot;RD$&quot;* #,##0.00_-;_-&quot;RD$&quot;* &quot;-&quot;??_-;_-@_-"/>
    <numFmt numFmtId="198" formatCode="_(* #,##0\ &quot;pta&quot;_);_(* \(#,##0\ &quot;pta&quot;\);_(* &quot;-&quot;??\ &quot;pta&quot;_);_(@_)"/>
    <numFmt numFmtId="199" formatCode="#,##0.00\ &quot;/m3&quot;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color indexed="8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name val="MS Sans Serif"/>
      <family val="2"/>
    </font>
    <font>
      <sz val="12"/>
      <name val="Helv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0"/>
      <color theme="1"/>
      <name val="Arial1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u/>
      <sz val="10"/>
      <color indexed="3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MS Sans Serif"/>
      <family val="2"/>
    </font>
    <font>
      <sz val="10"/>
      <color indexed="36"/>
      <name val="MS Sans Serif"/>
      <family val="2"/>
    </font>
    <font>
      <u/>
      <sz val="10"/>
      <color indexed="12"/>
      <name val="Arial"/>
      <family val="2"/>
    </font>
    <font>
      <u/>
      <sz val="7.5"/>
      <color theme="10"/>
      <name val="Arial"/>
      <family val="2"/>
    </font>
    <font>
      <u/>
      <sz val="6"/>
      <color indexed="12"/>
      <name val="Arial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1"/>
      <color indexed="19"/>
      <name val="Calibri"/>
      <family val="2"/>
    </font>
    <font>
      <b/>
      <i/>
      <sz val="16"/>
      <name val="Helv"/>
    </font>
    <font>
      <sz val="12"/>
      <name val="Times New Roman"/>
      <family val="1"/>
    </font>
    <font>
      <sz val="12"/>
      <name val="Arial"/>
      <family val="2"/>
    </font>
    <font>
      <sz val="10"/>
      <name val="Times New Roman"/>
      <family val="1"/>
      <charset val="204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0"/>
      <name val="Arial"/>
      <family val="2"/>
    </font>
    <font>
      <b/>
      <sz val="30"/>
      <color indexed="8"/>
      <name val="Times New Roman"/>
      <family val="1"/>
    </font>
    <font>
      <b/>
      <i/>
      <sz val="20"/>
      <color indexed="8"/>
      <name val="Times New Roman"/>
      <family val="1"/>
    </font>
    <font>
      <b/>
      <sz val="18"/>
      <color indexed="8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3"/>
        <bgColor indexed="43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gray06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6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3" fillId="0" borderId="0"/>
    <xf numFmtId="0" fontId="3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168" fontId="12" fillId="10" borderId="0" applyNumberFormat="0" applyBorder="0" applyAlignment="0" applyProtection="0"/>
    <xf numFmtId="168" fontId="12" fillId="10" borderId="0" applyNumberFormat="0" applyBorder="0" applyAlignment="0" applyProtection="0"/>
    <xf numFmtId="168" fontId="12" fillId="10" borderId="0" applyNumberFormat="0" applyBorder="0" applyAlignment="0" applyProtection="0"/>
    <xf numFmtId="168" fontId="12" fillId="11" borderId="0" applyNumberFormat="0" applyBorder="0" applyAlignment="0" applyProtection="0"/>
    <xf numFmtId="168" fontId="12" fillId="11" borderId="0" applyNumberFormat="0" applyBorder="0" applyAlignment="0" applyProtection="0"/>
    <xf numFmtId="168" fontId="12" fillId="11" borderId="0" applyNumberFormat="0" applyBorder="0" applyAlignment="0" applyProtection="0"/>
    <xf numFmtId="168" fontId="12" fillId="12" borderId="0" applyNumberFormat="0" applyBorder="0" applyAlignment="0" applyProtection="0"/>
    <xf numFmtId="168" fontId="12" fillId="12" borderId="0" applyNumberFormat="0" applyBorder="0" applyAlignment="0" applyProtection="0"/>
    <xf numFmtId="168" fontId="12" fillId="12" borderId="0" applyNumberFormat="0" applyBorder="0" applyAlignment="0" applyProtection="0"/>
    <xf numFmtId="168" fontId="12" fillId="9" borderId="0" applyNumberFormat="0" applyBorder="0" applyAlignment="0" applyProtection="0"/>
    <xf numFmtId="168" fontId="12" fillId="9" borderId="0" applyNumberFormat="0" applyBorder="0" applyAlignment="0" applyProtection="0"/>
    <xf numFmtId="168" fontId="12" fillId="9" borderId="0" applyNumberFormat="0" applyBorder="0" applyAlignment="0" applyProtection="0"/>
    <xf numFmtId="168" fontId="12" fillId="8" borderId="0" applyNumberFormat="0" applyBorder="0" applyAlignment="0" applyProtection="0"/>
    <xf numFmtId="168" fontId="12" fillId="8" borderId="0" applyNumberFormat="0" applyBorder="0" applyAlignment="0" applyProtection="0"/>
    <xf numFmtId="168" fontId="12" fillId="8" borderId="0" applyNumberFormat="0" applyBorder="0" applyAlignment="0" applyProtection="0"/>
    <xf numFmtId="168" fontId="12" fillId="12" borderId="0" applyNumberFormat="0" applyBorder="0" applyAlignment="0" applyProtection="0"/>
    <xf numFmtId="168" fontId="12" fillId="12" borderId="0" applyNumberFormat="0" applyBorder="0" applyAlignment="0" applyProtection="0"/>
    <xf numFmtId="168" fontId="12" fillId="12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168" fontId="12" fillId="8" borderId="0" applyNumberFormat="0" applyBorder="0" applyAlignment="0" applyProtection="0"/>
    <xf numFmtId="168" fontId="12" fillId="8" borderId="0" applyNumberFormat="0" applyBorder="0" applyAlignment="0" applyProtection="0"/>
    <xf numFmtId="168" fontId="12" fillId="8" borderId="0" applyNumberFormat="0" applyBorder="0" applyAlignment="0" applyProtection="0"/>
    <xf numFmtId="168" fontId="12" fillId="11" borderId="0" applyNumberFormat="0" applyBorder="0" applyAlignment="0" applyProtection="0"/>
    <xf numFmtId="168" fontId="12" fillId="11" borderId="0" applyNumberFormat="0" applyBorder="0" applyAlignment="0" applyProtection="0"/>
    <xf numFmtId="168" fontId="12" fillId="11" borderId="0" applyNumberFormat="0" applyBorder="0" applyAlignment="0" applyProtection="0"/>
    <xf numFmtId="168" fontId="12" fillId="15" borderId="0" applyNumberFormat="0" applyBorder="0" applyAlignment="0" applyProtection="0"/>
    <xf numFmtId="168" fontId="12" fillId="15" borderId="0" applyNumberFormat="0" applyBorder="0" applyAlignment="0" applyProtection="0"/>
    <xf numFmtId="168" fontId="12" fillId="15" borderId="0" applyNumberFormat="0" applyBorder="0" applyAlignment="0" applyProtection="0"/>
    <xf numFmtId="168" fontId="12" fillId="5" borderId="0" applyNumberFormat="0" applyBorder="0" applyAlignment="0" applyProtection="0"/>
    <xf numFmtId="168" fontId="12" fillId="5" borderId="0" applyNumberFormat="0" applyBorder="0" applyAlignment="0" applyProtection="0"/>
    <xf numFmtId="168" fontId="12" fillId="5" borderId="0" applyNumberFormat="0" applyBorder="0" applyAlignment="0" applyProtection="0"/>
    <xf numFmtId="168" fontId="12" fillId="8" borderId="0" applyNumberFormat="0" applyBorder="0" applyAlignment="0" applyProtection="0"/>
    <xf numFmtId="168" fontId="12" fillId="8" borderId="0" applyNumberFormat="0" applyBorder="0" applyAlignment="0" applyProtection="0"/>
    <xf numFmtId="168" fontId="12" fillId="8" borderId="0" applyNumberFormat="0" applyBorder="0" applyAlignment="0" applyProtection="0"/>
    <xf numFmtId="168" fontId="12" fillId="12" borderId="0" applyNumberFormat="0" applyBorder="0" applyAlignment="0" applyProtection="0"/>
    <xf numFmtId="168" fontId="12" fillId="12" borderId="0" applyNumberFormat="0" applyBorder="0" applyAlignment="0" applyProtection="0"/>
    <xf numFmtId="168" fontId="12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11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168" fontId="13" fillId="8" borderId="0" applyNumberFormat="0" applyBorder="0" applyAlignment="0" applyProtection="0"/>
    <xf numFmtId="168" fontId="13" fillId="8" borderId="0" applyNumberFormat="0" applyBorder="0" applyAlignment="0" applyProtection="0"/>
    <xf numFmtId="168" fontId="13" fillId="8" borderId="0" applyNumberFormat="0" applyBorder="0" applyAlignment="0" applyProtection="0"/>
    <xf numFmtId="168" fontId="13" fillId="20" borderId="0" applyNumberFormat="0" applyBorder="0" applyAlignment="0" applyProtection="0"/>
    <xf numFmtId="168" fontId="13" fillId="20" borderId="0" applyNumberFormat="0" applyBorder="0" applyAlignment="0" applyProtection="0"/>
    <xf numFmtId="168" fontId="13" fillId="20" borderId="0" applyNumberFormat="0" applyBorder="0" applyAlignment="0" applyProtection="0"/>
    <xf numFmtId="168" fontId="13" fillId="14" borderId="0" applyNumberFormat="0" applyBorder="0" applyAlignment="0" applyProtection="0"/>
    <xf numFmtId="168" fontId="13" fillId="14" borderId="0" applyNumberFormat="0" applyBorder="0" applyAlignment="0" applyProtection="0"/>
    <xf numFmtId="168" fontId="13" fillId="14" borderId="0" applyNumberFormat="0" applyBorder="0" applyAlignment="0" applyProtection="0"/>
    <xf numFmtId="168" fontId="13" fillId="5" borderId="0" applyNumberFormat="0" applyBorder="0" applyAlignment="0" applyProtection="0"/>
    <xf numFmtId="168" fontId="13" fillId="5" borderId="0" applyNumberFormat="0" applyBorder="0" applyAlignment="0" applyProtection="0"/>
    <xf numFmtId="168" fontId="13" fillId="5" borderId="0" applyNumberFormat="0" applyBorder="0" applyAlignment="0" applyProtection="0"/>
    <xf numFmtId="168" fontId="13" fillId="8" borderId="0" applyNumberFormat="0" applyBorder="0" applyAlignment="0" applyProtection="0"/>
    <xf numFmtId="168" fontId="13" fillId="8" borderId="0" applyNumberFormat="0" applyBorder="0" applyAlignment="0" applyProtection="0"/>
    <xf numFmtId="168" fontId="13" fillId="8" borderId="0" applyNumberFormat="0" applyBorder="0" applyAlignment="0" applyProtection="0"/>
    <xf numFmtId="168" fontId="13" fillId="11" borderId="0" applyNumberFormat="0" applyBorder="0" applyAlignment="0" applyProtection="0"/>
    <xf numFmtId="168" fontId="13" fillId="11" borderId="0" applyNumberFormat="0" applyBorder="0" applyAlignment="0" applyProtection="0"/>
    <xf numFmtId="168" fontId="13" fillId="11" borderId="0" applyNumberFormat="0" applyBorder="0" applyAlignment="0" applyProtection="0"/>
    <xf numFmtId="0" fontId="13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1" borderId="0" applyNumberFormat="0" applyBorder="0" applyAlignment="0" applyProtection="0"/>
    <xf numFmtId="0" fontId="13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26" borderId="0" applyNumberFormat="0" applyBorder="0" applyAlignment="0" applyProtection="0"/>
    <xf numFmtId="0" fontId="13" fillId="28" borderId="0" applyNumberFormat="0" applyBorder="0" applyAlignment="0" applyProtection="0"/>
    <xf numFmtId="0" fontId="13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2" fillId="30" borderId="0" applyNumberFormat="0" applyBorder="0" applyAlignment="0" applyProtection="0"/>
    <xf numFmtId="0" fontId="12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20" borderId="0" applyNumberFormat="0" applyBorder="0" applyAlignment="0" applyProtection="0"/>
    <xf numFmtId="0" fontId="12" fillId="25" borderId="0" applyNumberFormat="0" applyBorder="0" applyAlignment="0" applyProtection="0"/>
    <xf numFmtId="0" fontId="12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20" borderId="0" applyNumberFormat="0" applyBorder="0" applyAlignment="0" applyProtection="0"/>
    <xf numFmtId="0" fontId="14" fillId="5" borderId="0" applyNumberFormat="0" applyBorder="0" applyAlignment="0" applyProtection="0"/>
    <xf numFmtId="168" fontId="15" fillId="8" borderId="0" applyNumberFormat="0" applyBorder="0" applyAlignment="0" applyProtection="0"/>
    <xf numFmtId="168" fontId="15" fillId="8" borderId="0" applyNumberFormat="0" applyBorder="0" applyAlignment="0" applyProtection="0"/>
    <xf numFmtId="168" fontId="15" fillId="8" borderId="0" applyNumberFormat="0" applyBorder="0" applyAlignment="0" applyProtection="0"/>
    <xf numFmtId="0" fontId="16" fillId="32" borderId="9" applyNumberFormat="0" applyAlignment="0" applyProtection="0"/>
    <xf numFmtId="168" fontId="17" fillId="33" borderId="9" applyNumberFormat="0" applyAlignment="0" applyProtection="0"/>
    <xf numFmtId="168" fontId="17" fillId="33" borderId="9" applyNumberFormat="0" applyAlignment="0" applyProtection="0"/>
    <xf numFmtId="168" fontId="17" fillId="33" borderId="9" applyNumberFormat="0" applyAlignment="0" applyProtection="0"/>
    <xf numFmtId="168" fontId="18" fillId="34" borderId="10" applyNumberFormat="0" applyAlignment="0" applyProtection="0"/>
    <xf numFmtId="168" fontId="18" fillId="34" borderId="10" applyNumberFormat="0" applyAlignment="0" applyProtection="0"/>
    <xf numFmtId="168" fontId="18" fillId="34" borderId="10" applyNumberFormat="0" applyAlignment="0" applyProtection="0"/>
    <xf numFmtId="168" fontId="19" fillId="0" borderId="11" applyNumberFormat="0" applyFill="0" applyAlignment="0" applyProtection="0"/>
    <xf numFmtId="168" fontId="19" fillId="0" borderId="11" applyNumberFormat="0" applyFill="0" applyAlignment="0" applyProtection="0"/>
    <xf numFmtId="168" fontId="19" fillId="0" borderId="11" applyNumberFormat="0" applyFill="0" applyAlignment="0" applyProtection="0"/>
    <xf numFmtId="0" fontId="18" fillId="34" borderId="10" applyNumberFormat="0" applyAlignment="0" applyProtection="0"/>
    <xf numFmtId="0" fontId="18" fillId="34" borderId="10" applyNumberFormat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168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168" fontId="21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3" fillId="23" borderId="0" applyNumberFormat="0" applyBorder="0" applyAlignment="0" applyProtection="0"/>
    <xf numFmtId="168" fontId="13" fillId="38" borderId="0" applyNumberFormat="0" applyBorder="0" applyAlignment="0" applyProtection="0"/>
    <xf numFmtId="168" fontId="13" fillId="38" borderId="0" applyNumberFormat="0" applyBorder="0" applyAlignment="0" applyProtection="0"/>
    <xf numFmtId="168" fontId="13" fillId="38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0" applyNumberFormat="0" applyBorder="0" applyAlignment="0" applyProtection="0"/>
    <xf numFmtId="168" fontId="13" fillId="20" borderId="0" applyNumberFormat="0" applyBorder="0" applyAlignment="0" applyProtection="0"/>
    <xf numFmtId="168" fontId="13" fillId="20" borderId="0" applyNumberFormat="0" applyBorder="0" applyAlignment="0" applyProtection="0"/>
    <xf numFmtId="168" fontId="13" fillId="20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26" borderId="0" applyNumberFormat="0" applyBorder="0" applyAlignment="0" applyProtection="0"/>
    <xf numFmtId="168" fontId="13" fillId="14" borderId="0" applyNumberFormat="0" applyBorder="0" applyAlignment="0" applyProtection="0"/>
    <xf numFmtId="168" fontId="13" fillId="14" borderId="0" applyNumberFormat="0" applyBorder="0" applyAlignment="0" applyProtection="0"/>
    <xf numFmtId="168" fontId="13" fillId="14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3" fillId="26" borderId="0" applyNumberFormat="0" applyBorder="0" applyAlignment="0" applyProtection="0"/>
    <xf numFmtId="168" fontId="13" fillId="39" borderId="0" applyNumberFormat="0" applyBorder="0" applyAlignment="0" applyProtection="0"/>
    <xf numFmtId="168" fontId="13" fillId="39" borderId="0" applyNumberFormat="0" applyBorder="0" applyAlignment="0" applyProtection="0"/>
    <xf numFmtId="168" fontId="13" fillId="39" borderId="0" applyNumberFormat="0" applyBorder="0" applyAlignment="0" applyProtection="0"/>
    <xf numFmtId="0" fontId="12" fillId="30" borderId="0" applyNumberFormat="0" applyBorder="0" applyAlignment="0" applyProtection="0"/>
    <xf numFmtId="0" fontId="12" fillId="22" borderId="0" applyNumberFormat="0" applyBorder="0" applyAlignment="0" applyProtection="0"/>
    <xf numFmtId="0" fontId="13" fillId="23" borderId="0" applyNumberFormat="0" applyBorder="0" applyAlignment="0" applyProtection="0"/>
    <xf numFmtId="168" fontId="13" fillId="18" borderId="0" applyNumberFormat="0" applyBorder="0" applyAlignment="0" applyProtection="0"/>
    <xf numFmtId="168" fontId="13" fillId="18" borderId="0" applyNumberFormat="0" applyBorder="0" applyAlignment="0" applyProtection="0"/>
    <xf numFmtId="168" fontId="13" fillId="18" borderId="0" applyNumberFormat="0" applyBorder="0" applyAlignment="0" applyProtection="0"/>
    <xf numFmtId="0" fontId="12" fillId="25" borderId="0" applyNumberFormat="0" applyBorder="0" applyAlignment="0" applyProtection="0"/>
    <xf numFmtId="0" fontId="12" fillId="31" borderId="0" applyNumberFormat="0" applyBorder="0" applyAlignment="0" applyProtection="0"/>
    <xf numFmtId="0" fontId="13" fillId="31" borderId="0" applyNumberFormat="0" applyBorder="0" applyAlignment="0" applyProtection="0"/>
    <xf numFmtId="168" fontId="13" fillId="24" borderId="0" applyNumberFormat="0" applyBorder="0" applyAlignment="0" applyProtection="0"/>
    <xf numFmtId="168" fontId="13" fillId="24" borderId="0" applyNumberFormat="0" applyBorder="0" applyAlignment="0" applyProtection="0"/>
    <xf numFmtId="168" fontId="13" fillId="24" borderId="0" applyNumberFormat="0" applyBorder="0" applyAlignment="0" applyProtection="0"/>
    <xf numFmtId="168" fontId="22" fillId="15" borderId="9" applyNumberFormat="0" applyAlignment="0" applyProtection="0"/>
    <xf numFmtId="168" fontId="22" fillId="15" borderId="9" applyNumberFormat="0" applyAlignment="0" applyProtection="0"/>
    <xf numFmtId="168" fontId="22" fillId="15" borderId="9" applyNumberFormat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1" fontId="23" fillId="0" borderId="0"/>
    <xf numFmtId="182" fontId="23" fillId="0" borderId="0"/>
    <xf numFmtId="0" fontId="24" fillId="0" borderId="0" applyNumberFormat="0" applyFill="0" applyBorder="0" applyAlignment="0" applyProtection="0"/>
    <xf numFmtId="183" fontId="25" fillId="0" borderId="0">
      <protection locked="0"/>
    </xf>
    <xf numFmtId="183" fontId="26" fillId="0" borderId="0">
      <protection locked="0"/>
    </xf>
    <xf numFmtId="183" fontId="26" fillId="0" borderId="0">
      <protection locked="0"/>
    </xf>
    <xf numFmtId="183" fontId="26" fillId="0" borderId="0">
      <protection locked="0"/>
    </xf>
    <xf numFmtId="183" fontId="26" fillId="0" borderId="0">
      <protection locked="0"/>
    </xf>
    <xf numFmtId="183" fontId="26" fillId="0" borderId="0">
      <protection locked="0"/>
    </xf>
    <xf numFmtId="183" fontId="26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168" fontId="32" fillId="0" borderId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68" fontId="14" fillId="7" borderId="0" applyNumberFormat="0" applyBorder="0" applyAlignment="0" applyProtection="0"/>
    <xf numFmtId="168" fontId="14" fillId="7" borderId="0" applyNumberFormat="0" applyBorder="0" applyAlignment="0" applyProtection="0"/>
    <xf numFmtId="168" fontId="14" fillId="7" borderId="0" applyNumberFormat="0" applyBorder="0" applyAlignment="0" applyProtection="0"/>
    <xf numFmtId="0" fontId="22" fillId="9" borderId="9" applyNumberFormat="0" applyAlignment="0" applyProtection="0"/>
    <xf numFmtId="0" fontId="22" fillId="9" borderId="9" applyNumberFormat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41" fontId="37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1" fontId="3" fillId="0" borderId="0" applyFill="0" applyBorder="0" applyAlignment="0" applyProtection="0"/>
    <xf numFmtId="5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40" fontId="9" fillId="0" borderId="0" applyFont="0" applyFill="0" applyBorder="0" applyAlignment="0" applyProtection="0"/>
    <xf numFmtId="192" fontId="2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ill="0" applyBorder="0" applyAlignment="0" applyProtection="0"/>
    <xf numFmtId="167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0" fontId="3" fillId="0" borderId="0" applyFill="0" applyBorder="0" applyAlignment="0" applyProtection="0"/>
    <xf numFmtId="0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92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19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38" fillId="40" borderId="0" applyNumberFormat="0" applyBorder="0" applyAlignment="0" applyProtection="0"/>
    <xf numFmtId="168" fontId="38" fillId="15" borderId="0" applyNumberFormat="0" applyBorder="0" applyAlignment="0" applyProtection="0"/>
    <xf numFmtId="168" fontId="38" fillId="15" borderId="0" applyNumberFormat="0" applyBorder="0" applyAlignment="0" applyProtection="0"/>
    <xf numFmtId="0" fontId="11" fillId="0" borderId="0"/>
    <xf numFmtId="0" fontId="11" fillId="0" borderId="0"/>
    <xf numFmtId="186" fontId="39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39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2" fillId="0" borderId="0"/>
    <xf numFmtId="0" fontId="9" fillId="0" borderId="0"/>
    <xf numFmtId="0" fontId="3" fillId="0" borderId="0"/>
    <xf numFmtId="0" fontId="2" fillId="0" borderId="0"/>
    <xf numFmtId="0" fontId="9" fillId="0" borderId="0"/>
    <xf numFmtId="4" fontId="37" fillId="0" borderId="0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3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0" fontId="2" fillId="0" borderId="0"/>
    <xf numFmtId="0" fontId="3" fillId="0" borderId="0"/>
    <xf numFmtId="199" fontId="41" fillId="0" borderId="0"/>
    <xf numFmtId="0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0" fontId="2" fillId="0" borderId="0"/>
    <xf numFmtId="0" fontId="3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0" fontId="42" fillId="0" borderId="0" applyNumberFormat="0" applyFill="0" applyBorder="0" applyProtection="0">
      <alignment vertical="top" wrapText="1"/>
    </xf>
    <xf numFmtId="0" fontId="3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168" fontId="9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2" fillId="0" borderId="0" applyNumberFormat="0" applyFill="0" applyBorder="0" applyProtection="0">
      <alignment vertical="top" wrapText="1"/>
    </xf>
    <xf numFmtId="0" fontId="3" fillId="0" borderId="0"/>
    <xf numFmtId="0" fontId="3" fillId="0" borderId="0"/>
    <xf numFmtId="0" fontId="42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42" fillId="0" borderId="0" applyNumberFormat="0" applyFill="0" applyBorder="0" applyProtection="0">
      <alignment vertical="top" wrapText="1"/>
    </xf>
    <xf numFmtId="0" fontId="3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43" fillId="32" borderId="17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43" fillId="33" borderId="17" applyNumberFormat="0" applyAlignment="0" applyProtection="0"/>
    <xf numFmtId="168" fontId="43" fillId="33" borderId="17" applyNumberFormat="0" applyAlignment="0" applyProtection="0"/>
    <xf numFmtId="168" fontId="43" fillId="33" borderId="17" applyNumberFormat="0" applyAlignment="0" applyProtection="0"/>
    <xf numFmtId="0" fontId="44" fillId="0" borderId="0" applyNumberFormat="0" applyFill="0" applyBorder="0" applyAlignment="0" applyProtection="0"/>
    <xf numFmtId="168" fontId="19" fillId="0" borderId="0" applyNumberFormat="0" applyFill="0" applyBorder="0" applyAlignment="0" applyProtection="0"/>
    <xf numFmtId="168" fontId="19" fillId="0" borderId="0" applyNumberFormat="0" applyFill="0" applyBorder="0" applyAlignment="0" applyProtection="0"/>
    <xf numFmtId="168" fontId="19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8" fontId="46" fillId="0" borderId="18" applyNumberFormat="0" applyFill="0" applyAlignment="0" applyProtection="0"/>
    <xf numFmtId="168" fontId="46" fillId="0" borderId="18" applyNumberFormat="0" applyFill="0" applyAlignment="0" applyProtection="0"/>
    <xf numFmtId="168" fontId="46" fillId="0" borderId="18" applyNumberFormat="0" applyFill="0" applyAlignment="0" applyProtection="0"/>
    <xf numFmtId="168" fontId="47" fillId="0" borderId="19" applyNumberFormat="0" applyFill="0" applyAlignment="0" applyProtection="0"/>
    <xf numFmtId="168" fontId="47" fillId="0" borderId="19" applyNumberFormat="0" applyFill="0" applyAlignment="0" applyProtection="0"/>
    <xf numFmtId="168" fontId="47" fillId="0" borderId="19" applyNumberFormat="0" applyFill="0" applyAlignment="0" applyProtection="0"/>
    <xf numFmtId="168" fontId="21" fillId="0" borderId="20" applyNumberFormat="0" applyFill="0" applyAlignment="0" applyProtection="0"/>
    <xf numFmtId="168" fontId="21" fillId="0" borderId="20" applyNumberFormat="0" applyFill="0" applyAlignment="0" applyProtection="0"/>
    <xf numFmtId="168" fontId="21" fillId="0" borderId="20" applyNumberFormat="0" applyFill="0" applyAlignment="0" applyProtection="0"/>
    <xf numFmtId="168" fontId="44" fillId="0" borderId="0" applyNumberFormat="0" applyFill="0" applyBorder="0" applyAlignment="0" applyProtection="0"/>
    <xf numFmtId="168" fontId="44" fillId="0" borderId="0" applyNumberFormat="0" applyFill="0" applyBorder="0" applyAlignment="0" applyProtection="0"/>
    <xf numFmtId="168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0" fillId="0" borderId="21" applyNumberFormat="0" applyFill="0" applyAlignment="0" applyProtection="0"/>
    <xf numFmtId="168" fontId="20" fillId="0" borderId="22" applyNumberFormat="0" applyFill="0" applyAlignment="0" applyProtection="0"/>
    <xf numFmtId="168" fontId="20" fillId="0" borderId="22" applyNumberFormat="0" applyFill="0" applyAlignment="0" applyProtection="0"/>
    <xf numFmtId="198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8" fillId="0" borderId="0"/>
    <xf numFmtId="5" fontId="3" fillId="0" borderId="0" applyFont="0" applyFill="0" applyBorder="0" applyAlignment="0" applyProtection="0"/>
    <xf numFmtId="43" fontId="48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" fontId="7" fillId="0" borderId="0" xfId="1" applyNumberFormat="1" applyFont="1"/>
    <xf numFmtId="43" fontId="5" fillId="0" borderId="4" xfId="2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43" fontId="5" fillId="2" borderId="4" xfId="2" applyFont="1" applyFill="1" applyBorder="1" applyAlignment="1">
      <alignment vertical="top" wrapText="1"/>
    </xf>
    <xf numFmtId="4" fontId="8" fillId="0" borderId="0" xfId="1" applyNumberFormat="1" applyFont="1"/>
    <xf numFmtId="43" fontId="5" fillId="2" borderId="5" xfId="4" applyFont="1" applyFill="1" applyBorder="1" applyAlignment="1">
      <alignment vertical="top" wrapText="1"/>
    </xf>
    <xf numFmtId="4" fontId="8" fillId="0" borderId="0" xfId="1" applyNumberFormat="1" applyFont="1" applyFill="1" applyBorder="1"/>
    <xf numFmtId="4" fontId="7" fillId="0" borderId="0" xfId="1" applyNumberFormat="1" applyFont="1" applyFill="1" applyBorder="1"/>
    <xf numFmtId="4" fontId="8" fillId="0" borderId="0" xfId="1" applyNumberFormat="1" applyFont="1" applyBorder="1"/>
    <xf numFmtId="4" fontId="8" fillId="0" borderId="0" xfId="1" applyNumberFormat="1" applyFont="1" applyBorder="1" applyAlignment="1">
      <alignment horizontal="center"/>
    </xf>
    <xf numFmtId="4" fontId="8" fillId="2" borderId="0" xfId="1" applyNumberFormat="1" applyFont="1" applyFill="1" applyBorder="1"/>
    <xf numFmtId="4" fontId="7" fillId="3" borderId="0" xfId="1" applyNumberFormat="1" applyFont="1" applyFill="1"/>
    <xf numFmtId="4" fontId="8" fillId="3" borderId="0" xfId="1" applyNumberFormat="1" applyFont="1" applyFill="1"/>
    <xf numFmtId="0" fontId="4" fillId="0" borderId="0" xfId="1" applyFont="1" applyFill="1"/>
    <xf numFmtId="0" fontId="5" fillId="0" borderId="0" xfId="1" applyFont="1" applyFill="1"/>
    <xf numFmtId="0" fontId="4" fillId="0" borderId="0" xfId="1" applyFont="1"/>
    <xf numFmtId="0" fontId="5" fillId="0" borderId="0" xfId="1" applyFont="1"/>
    <xf numFmtId="4" fontId="8" fillId="0" borderId="0" xfId="1" applyNumberFormat="1" applyFont="1" applyAlignment="1">
      <alignment horizontal="center"/>
    </xf>
    <xf numFmtId="4" fontId="8" fillId="0" borderId="0" xfId="1" applyNumberFormat="1" applyFont="1" applyFill="1"/>
    <xf numFmtId="4" fontId="8" fillId="2" borderId="0" xfId="1" applyNumberFormat="1" applyFont="1" applyFill="1"/>
    <xf numFmtId="49" fontId="4" fillId="0" borderId="4" xfId="0" applyNumberFormat="1" applyFont="1" applyFill="1" applyBorder="1" applyAlignment="1">
      <alignment horizontal="justify" vertical="top" wrapText="1"/>
    </xf>
    <xf numFmtId="49" fontId="5" fillId="0" borderId="4" xfId="0" applyNumberFormat="1" applyFont="1" applyFill="1" applyBorder="1" applyAlignment="1">
      <alignment horizontal="justify" vertical="top" wrapText="1"/>
    </xf>
    <xf numFmtId="2" fontId="5" fillId="2" borderId="5" xfId="2" applyNumberFormat="1" applyFont="1" applyFill="1" applyBorder="1" applyAlignment="1">
      <alignment vertical="top" wrapText="1"/>
    </xf>
    <xf numFmtId="4" fontId="5" fillId="2" borderId="5" xfId="0" applyNumberFormat="1" applyFont="1" applyFill="1" applyBorder="1" applyAlignment="1">
      <alignment horizontal="center" vertical="top" wrapText="1"/>
    </xf>
    <xf numFmtId="4" fontId="5" fillId="2" borderId="5" xfId="2" applyNumberFormat="1" applyFont="1" applyFill="1" applyBorder="1" applyAlignment="1">
      <alignment vertical="top" wrapText="1"/>
    </xf>
    <xf numFmtId="49" fontId="5" fillId="2" borderId="5" xfId="0" applyNumberFormat="1" applyFont="1" applyFill="1" applyBorder="1" applyAlignment="1">
      <alignment horizontal="justify" vertical="top" wrapText="1"/>
    </xf>
    <xf numFmtId="185" fontId="5" fillId="41" borderId="6" xfId="1" applyNumberFormat="1" applyFont="1" applyFill="1" applyBorder="1" applyAlignment="1" applyProtection="1">
      <alignment horizontal="center"/>
    </xf>
    <xf numFmtId="185" fontId="4" fillId="41" borderId="7" xfId="1" applyNumberFormat="1" applyFont="1" applyFill="1" applyBorder="1" applyAlignment="1" applyProtection="1">
      <alignment horizontal="left"/>
    </xf>
    <xf numFmtId="4" fontId="4" fillId="42" borderId="7" xfId="1" quotePrefix="1" applyNumberFormat="1" applyFont="1" applyFill="1" applyBorder="1" applyAlignment="1" applyProtection="1">
      <alignment horizontal="left"/>
    </xf>
    <xf numFmtId="43" fontId="4" fillId="41" borderId="8" xfId="1" applyNumberFormat="1" applyFont="1" applyFill="1" applyBorder="1" applyProtection="1"/>
    <xf numFmtId="10" fontId="8" fillId="0" borderId="0" xfId="504" applyNumberFormat="1" applyFont="1" applyFill="1" applyBorder="1"/>
    <xf numFmtId="4" fontId="8" fillId="2" borderId="0" xfId="1" applyNumberFormat="1" applyFont="1" applyFill="1" applyBorder="1" applyAlignment="1">
      <alignment horizontal="center"/>
    </xf>
    <xf numFmtId="4" fontId="7" fillId="0" borderId="0" xfId="1" applyNumberFormat="1" applyFont="1" applyBorder="1"/>
    <xf numFmtId="4" fontId="4" fillId="0" borderId="0" xfId="426" applyNumberFormat="1" applyFont="1" applyBorder="1" applyAlignment="1">
      <alignment horizontal="left" vertical="center"/>
    </xf>
    <xf numFmtId="0" fontId="5" fillId="0" borderId="0" xfId="426" applyNumberFormat="1" applyFont="1" applyFill="1" applyBorder="1" applyAlignment="1">
      <alignment horizontal="left" vertical="center"/>
    </xf>
    <xf numFmtId="4" fontId="5" fillId="0" borderId="0" xfId="426" applyNumberFormat="1" applyFont="1" applyFill="1" applyBorder="1" applyAlignment="1">
      <alignment horizontal="left" vertical="center"/>
    </xf>
    <xf numFmtId="4" fontId="5" fillId="2" borderId="0" xfId="426" applyNumberFormat="1" applyFont="1" applyFill="1" applyBorder="1" applyAlignment="1">
      <alignment horizontal="left" vertical="center"/>
    </xf>
    <xf numFmtId="0" fontId="4" fillId="0" borderId="0" xfId="333" applyNumberFormat="1" applyFont="1" applyFill="1" applyBorder="1" applyAlignment="1">
      <alignment horizontal="left" vertical="center"/>
    </xf>
    <xf numFmtId="4" fontId="4" fillId="0" borderId="0" xfId="333" applyNumberFormat="1" applyFont="1" applyFill="1" applyBorder="1" applyAlignment="1">
      <alignment horizontal="left" vertical="center"/>
    </xf>
    <xf numFmtId="0" fontId="5" fillId="0" borderId="0" xfId="333" applyNumberFormat="1" applyFont="1" applyFill="1" applyBorder="1" applyAlignment="1">
      <alignment horizontal="left" vertical="center"/>
    </xf>
    <xf numFmtId="4" fontId="4" fillId="2" borderId="0" xfId="333" applyNumberFormat="1" applyFont="1" applyFill="1" applyBorder="1" applyAlignment="1">
      <alignment horizontal="left" vertical="center"/>
    </xf>
    <xf numFmtId="4" fontId="4" fillId="0" borderId="0" xfId="426" quotePrefix="1" applyNumberFormat="1" applyFont="1" applyBorder="1" applyAlignment="1">
      <alignment horizontal="left" vertical="center"/>
    </xf>
    <xf numFmtId="0" fontId="5" fillId="0" borderId="0" xfId="426" applyNumberFormat="1" applyFont="1" applyFill="1" applyBorder="1"/>
    <xf numFmtId="4" fontId="5" fillId="0" borderId="0" xfId="426" quotePrefix="1" applyNumberFormat="1" applyFont="1" applyBorder="1" applyAlignment="1">
      <alignment horizontal="left" vertical="center"/>
    </xf>
    <xf numFmtId="0" fontId="5" fillId="0" borderId="0" xfId="426" quotePrefix="1" applyNumberFormat="1" applyFont="1" applyBorder="1" applyAlignment="1">
      <alignment horizontal="left" vertical="center"/>
    </xf>
    <xf numFmtId="4" fontId="5" fillId="2" borderId="0" xfId="426" quotePrefix="1" applyNumberFormat="1" applyFont="1" applyFill="1" applyBorder="1" applyAlignment="1">
      <alignment horizontal="left" vertical="center"/>
    </xf>
    <xf numFmtId="0" fontId="4" fillId="0" borderId="0" xfId="440" applyNumberFormat="1" applyFont="1" applyFill="1" applyBorder="1" applyAlignment="1">
      <alignment horizontal="left"/>
    </xf>
    <xf numFmtId="0" fontId="4" fillId="0" borderId="0" xfId="333" applyNumberFormat="1" applyFont="1" applyFill="1" applyBorder="1"/>
    <xf numFmtId="4" fontId="5" fillId="0" borderId="0" xfId="426" applyNumberFormat="1" applyFont="1" applyBorder="1" applyAlignment="1">
      <alignment horizontal="left" vertical="center"/>
    </xf>
    <xf numFmtId="0" fontId="5" fillId="0" borderId="0" xfId="426" applyNumberFormat="1" applyFont="1" applyBorder="1" applyAlignment="1">
      <alignment horizontal="left" vertical="center"/>
    </xf>
    <xf numFmtId="49" fontId="4" fillId="0" borderId="5" xfId="0" applyNumberFormat="1" applyFont="1" applyFill="1" applyBorder="1" applyAlignment="1">
      <alignment horizontal="justify" vertical="top" wrapText="1"/>
    </xf>
    <xf numFmtId="49" fontId="5" fillId="0" borderId="5" xfId="0" applyNumberFormat="1" applyFont="1" applyFill="1" applyBorder="1" applyAlignment="1">
      <alignment horizontal="justify" vertical="top" wrapText="1"/>
    </xf>
    <xf numFmtId="4" fontId="5" fillId="0" borderId="5" xfId="0" applyNumberFormat="1" applyFont="1" applyBorder="1" applyAlignment="1" applyProtection="1">
      <alignment wrapText="1"/>
    </xf>
    <xf numFmtId="0" fontId="5" fillId="0" borderId="5" xfId="0" applyFont="1" applyFill="1" applyBorder="1" applyAlignment="1">
      <alignment horizontal="center" vertical="top" wrapText="1"/>
    </xf>
    <xf numFmtId="43" fontId="5" fillId="0" borderId="5" xfId="2" applyFont="1" applyFill="1" applyBorder="1" applyAlignment="1">
      <alignment vertical="top" wrapText="1"/>
    </xf>
    <xf numFmtId="43" fontId="5" fillId="2" borderId="5" xfId="2" applyFont="1" applyFill="1" applyBorder="1" applyAlignment="1">
      <alignment vertical="top" wrapText="1"/>
    </xf>
    <xf numFmtId="49" fontId="4" fillId="2" borderId="5" xfId="0" applyNumberFormat="1" applyFont="1" applyFill="1" applyBorder="1" applyAlignment="1">
      <alignment horizontal="justify" vertical="top" wrapText="1"/>
    </xf>
    <xf numFmtId="0" fontId="5" fillId="2" borderId="5" xfId="0" applyFont="1" applyFill="1" applyBorder="1" applyAlignment="1">
      <alignment horizontal="center" vertical="top" wrapText="1"/>
    </xf>
    <xf numFmtId="4" fontId="5" fillId="2" borderId="5" xfId="0" applyNumberFormat="1" applyFont="1" applyFill="1" applyBorder="1" applyAlignment="1" applyProtection="1">
      <alignment wrapText="1"/>
    </xf>
    <xf numFmtId="49" fontId="5" fillId="2" borderId="5" xfId="0" applyNumberFormat="1" applyFont="1" applyFill="1" applyBorder="1" applyAlignment="1">
      <alignment horizontal="justify" vertical="top"/>
    </xf>
    <xf numFmtId="0" fontId="5" fillId="2" borderId="5" xfId="0" applyFont="1" applyFill="1" applyBorder="1" applyAlignment="1">
      <alignment horizontal="center" wrapText="1"/>
    </xf>
    <xf numFmtId="43" fontId="5" fillId="2" borderId="5" xfId="4" applyFont="1" applyFill="1" applyBorder="1" applyAlignment="1">
      <alignment wrapText="1"/>
    </xf>
    <xf numFmtId="49" fontId="7" fillId="2" borderId="5" xfId="1" applyNumberFormat="1" applyFont="1" applyFill="1" applyBorder="1"/>
    <xf numFmtId="43" fontId="5" fillId="2" borderId="5" xfId="4" applyFont="1" applyFill="1" applyBorder="1" applyAlignment="1">
      <alignment horizontal="center" wrapText="1"/>
    </xf>
    <xf numFmtId="0" fontId="6" fillId="0" borderId="1" xfId="7" applyFont="1" applyFill="1" applyBorder="1" applyAlignment="1">
      <alignment horizontal="center" vertical="center"/>
    </xf>
    <xf numFmtId="0" fontId="6" fillId="0" borderId="2" xfId="7" applyFont="1" applyFill="1" applyBorder="1" applyAlignment="1">
      <alignment horizontal="center" vertical="center"/>
    </xf>
    <xf numFmtId="4" fontId="6" fillId="0" borderId="2" xfId="7" applyNumberFormat="1" applyFont="1" applyFill="1" applyBorder="1" applyAlignment="1">
      <alignment horizontal="center" vertical="center"/>
    </xf>
    <xf numFmtId="4" fontId="6" fillId="0" borderId="2" xfId="7" applyNumberFormat="1" applyFont="1" applyFill="1" applyBorder="1" applyAlignment="1">
      <alignment horizontal="center" vertical="center" wrapText="1"/>
    </xf>
    <xf numFmtId="4" fontId="8" fillId="0" borderId="28" xfId="1" applyNumberFormat="1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 vertical="top" wrapText="1"/>
    </xf>
    <xf numFmtId="3" fontId="7" fillId="2" borderId="25" xfId="1" applyNumberFormat="1" applyFont="1" applyFill="1" applyBorder="1" applyAlignment="1">
      <alignment horizontal="center"/>
    </xf>
    <xf numFmtId="4" fontId="8" fillId="2" borderId="25" xfId="1" applyNumberFormat="1" applyFont="1" applyFill="1" applyBorder="1" applyAlignment="1">
      <alignment horizontal="center"/>
    </xf>
    <xf numFmtId="4" fontId="8" fillId="2" borderId="31" xfId="1" applyNumberFormat="1" applyFont="1" applyFill="1" applyBorder="1" applyAlignment="1">
      <alignment horizontal="center"/>
    </xf>
    <xf numFmtId="185" fontId="5" fillId="41" borderId="27" xfId="1" applyNumberFormat="1" applyFont="1" applyFill="1" applyBorder="1" applyAlignment="1" applyProtection="1">
      <alignment horizontal="center"/>
    </xf>
    <xf numFmtId="185" fontId="4" fillId="41" borderId="35" xfId="1" applyNumberFormat="1" applyFont="1" applyFill="1" applyBorder="1" applyAlignment="1" applyProtection="1">
      <alignment horizontal="left"/>
    </xf>
    <xf numFmtId="4" fontId="4" fillId="42" borderId="35" xfId="1" quotePrefix="1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14" fontId="4" fillId="2" borderId="0" xfId="0" applyNumberFormat="1" applyFont="1" applyFill="1" applyBorder="1" applyAlignment="1">
      <alignment horizontal="left" vertical="center"/>
    </xf>
    <xf numFmtId="4" fontId="7" fillId="0" borderId="37" xfId="1" applyNumberFormat="1" applyFont="1" applyFill="1" applyBorder="1"/>
    <xf numFmtId="43" fontId="5" fillId="0" borderId="36" xfId="2" applyFont="1" applyFill="1" applyBorder="1" applyAlignment="1">
      <alignment vertical="top" wrapText="1"/>
    </xf>
    <xf numFmtId="4" fontId="7" fillId="2" borderId="36" xfId="1" applyNumberFormat="1" applyFont="1" applyFill="1" applyBorder="1"/>
    <xf numFmtId="4" fontId="8" fillId="2" borderId="36" xfId="1" applyNumberFormat="1" applyFont="1" applyFill="1" applyBorder="1"/>
    <xf numFmtId="43" fontId="5" fillId="0" borderId="29" xfId="2" applyFont="1" applyFill="1" applyBorder="1" applyAlignment="1">
      <alignment vertical="top" wrapText="1"/>
    </xf>
    <xf numFmtId="43" fontId="5" fillId="2" borderId="29" xfId="2" applyFont="1" applyFill="1" applyBorder="1" applyAlignment="1">
      <alignment vertical="top" wrapText="1"/>
    </xf>
    <xf numFmtId="167" fontId="5" fillId="0" borderId="30" xfId="2" applyNumberFormat="1" applyFont="1" applyFill="1" applyBorder="1" applyAlignment="1">
      <alignment vertical="top" wrapText="1"/>
    </xf>
    <xf numFmtId="167" fontId="5" fillId="0" borderId="24" xfId="2" applyNumberFormat="1" applyFont="1" applyFill="1" applyBorder="1" applyAlignment="1">
      <alignment vertical="top" wrapText="1"/>
    </xf>
    <xf numFmtId="4" fontId="5" fillId="0" borderId="26" xfId="3" applyNumberFormat="1" applyFont="1" applyFill="1" applyBorder="1" applyAlignment="1">
      <alignment horizontal="right"/>
    </xf>
    <xf numFmtId="4" fontId="8" fillId="0" borderId="23" xfId="1" applyNumberFormat="1" applyFont="1" applyFill="1" applyBorder="1" applyAlignment="1">
      <alignment horizontal="center"/>
    </xf>
    <xf numFmtId="167" fontId="5" fillId="2" borderId="26" xfId="2" applyNumberFormat="1" applyFont="1" applyFill="1" applyBorder="1" applyAlignment="1">
      <alignment vertical="top" wrapText="1"/>
    </xf>
    <xf numFmtId="4" fontId="5" fillId="2" borderId="26" xfId="3" applyNumberFormat="1" applyFont="1" applyFill="1" applyBorder="1" applyAlignment="1">
      <alignment horizontal="right"/>
    </xf>
    <xf numFmtId="43" fontId="5" fillId="2" borderId="26" xfId="4" applyFont="1" applyFill="1" applyBorder="1" applyAlignment="1">
      <alignment horizontal="center"/>
    </xf>
    <xf numFmtId="49" fontId="5" fillId="0" borderId="32" xfId="0" applyNumberFormat="1" applyFont="1" applyFill="1" applyBorder="1" applyAlignment="1">
      <alignment horizontal="justify" vertical="top" wrapText="1"/>
    </xf>
    <xf numFmtId="0" fontId="5" fillId="2" borderId="32" xfId="0" applyFont="1" applyFill="1" applyBorder="1" applyAlignment="1">
      <alignment horizontal="center" wrapText="1"/>
    </xf>
    <xf numFmtId="43" fontId="5" fillId="2" borderId="32" xfId="4" applyFont="1" applyFill="1" applyBorder="1" applyAlignment="1">
      <alignment horizontal="center" wrapText="1"/>
    </xf>
    <xf numFmtId="43" fontId="5" fillId="2" borderId="33" xfId="4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justify" vertical="top" wrapText="1"/>
    </xf>
    <xf numFmtId="4" fontId="7" fillId="0" borderId="36" xfId="1" applyNumberFormat="1" applyFont="1" applyFill="1" applyBorder="1" applyAlignment="1">
      <alignment vertical="center"/>
    </xf>
    <xf numFmtId="167" fontId="5" fillId="0" borderId="29" xfId="0" applyNumberFormat="1" applyFont="1" applyFill="1" applyBorder="1" applyAlignment="1">
      <alignment horizontal="justify" vertical="top" wrapText="1"/>
    </xf>
    <xf numFmtId="4" fontId="8" fillId="0" borderId="25" xfId="1" applyNumberFormat="1" applyFont="1" applyFill="1" applyBorder="1" applyAlignment="1">
      <alignment horizontal="center"/>
    </xf>
    <xf numFmtId="167" fontId="5" fillId="0" borderId="26" xfId="2" applyNumberFormat="1" applyFont="1" applyFill="1" applyBorder="1" applyAlignment="1">
      <alignment vertical="top" wrapText="1"/>
    </xf>
    <xf numFmtId="4" fontId="5" fillId="2" borderId="32" xfId="0" applyNumberFormat="1" applyFont="1" applyFill="1" applyBorder="1" applyAlignment="1" applyProtection="1">
      <alignment wrapText="1"/>
    </xf>
    <xf numFmtId="4" fontId="4" fillId="0" borderId="3" xfId="7" applyNumberFormat="1" applyFont="1" applyBorder="1" applyAlignment="1">
      <alignment horizontal="center" vertical="center" wrapText="1"/>
    </xf>
    <xf numFmtId="0" fontId="49" fillId="43" borderId="34" xfId="396" applyFont="1" applyFill="1" applyBorder="1" applyAlignment="1">
      <alignment horizontal="center" vertical="center"/>
    </xf>
    <xf numFmtId="0" fontId="49" fillId="43" borderId="0" xfId="396" applyFont="1" applyFill="1" applyBorder="1" applyAlignment="1">
      <alignment horizontal="center" vertical="center"/>
    </xf>
    <xf numFmtId="0" fontId="50" fillId="43" borderId="34" xfId="396" applyFont="1" applyFill="1" applyBorder="1" applyAlignment="1">
      <alignment horizontal="center" vertical="center"/>
    </xf>
    <xf numFmtId="0" fontId="50" fillId="43" borderId="0" xfId="396" applyFont="1" applyFill="1" applyBorder="1" applyAlignment="1">
      <alignment horizontal="center" vertical="center"/>
    </xf>
    <xf numFmtId="0" fontId="51" fillId="43" borderId="34" xfId="396" applyFont="1" applyFill="1" applyBorder="1" applyAlignment="1">
      <alignment horizontal="center" vertical="center"/>
    </xf>
    <xf numFmtId="0" fontId="51" fillId="43" borderId="0" xfId="396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85" fontId="5" fillId="0" borderId="0" xfId="1" quotePrefix="1" applyNumberFormat="1" applyFont="1" applyBorder="1" applyAlignment="1" applyProtection="1">
      <alignment horizontal="center"/>
    </xf>
  </cellXfs>
  <cellStyles count="569">
    <cellStyle name="_x000d__x000a_JournalTemplate=C:\COMFO\CTALK\JOURSTD.TPL_x000d__x000a_LbStateAddress=3 3 0 251 1 89 2 311_x000d__x000a_LbStateJou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Énfasis1 2" xfId="16"/>
    <cellStyle name="20% - Énfasis1 3" xfId="17"/>
    <cellStyle name="20% - Énfasis1 4" xfId="18"/>
    <cellStyle name="20% - Énfasis2 2" xfId="19"/>
    <cellStyle name="20% - Énfasis2 3" xfId="20"/>
    <cellStyle name="20% - Énfasis2 4" xfId="21"/>
    <cellStyle name="20% - Énfasis3 2" xfId="22"/>
    <cellStyle name="20% - Énfasis3 3" xfId="23"/>
    <cellStyle name="20% - Énfasis3 4" xfId="24"/>
    <cellStyle name="20% - Énfasis4 2" xfId="25"/>
    <cellStyle name="20% - Énfasis4 3" xfId="26"/>
    <cellStyle name="20% - Énfasis4 4" xfId="27"/>
    <cellStyle name="20% - Énfasis5 2" xfId="28"/>
    <cellStyle name="20% - Énfasis5 3" xfId="29"/>
    <cellStyle name="20% - Énfasis5 4" xfId="30"/>
    <cellStyle name="20% - Énfasis6 2" xfId="31"/>
    <cellStyle name="20% - Énfasis6 3" xfId="32"/>
    <cellStyle name="20% - Énfasis6 4" xfId="33"/>
    <cellStyle name="40% - Accent1" xfId="34"/>
    <cellStyle name="40% - Accent2" xfId="35"/>
    <cellStyle name="40% - Accent3" xfId="36"/>
    <cellStyle name="40% - Accent4" xfId="37"/>
    <cellStyle name="40% - Accent5" xfId="38"/>
    <cellStyle name="40% - Accent6" xfId="39"/>
    <cellStyle name="40% - Énfasis1 2" xfId="40"/>
    <cellStyle name="40% - Énfasis1 3" xfId="41"/>
    <cellStyle name="40% - Énfasis1 4" xfId="42"/>
    <cellStyle name="40% - Énfasis2 2" xfId="43"/>
    <cellStyle name="40% - Énfasis2 3" xfId="44"/>
    <cellStyle name="40% - Énfasis2 4" xfId="45"/>
    <cellStyle name="40% - Énfasis3 2" xfId="46"/>
    <cellStyle name="40% - Énfasis3 3" xfId="47"/>
    <cellStyle name="40% - Énfasis3 4" xfId="48"/>
    <cellStyle name="40% - Énfasis4 2" xfId="49"/>
    <cellStyle name="40% - Énfasis4 3" xfId="50"/>
    <cellStyle name="40% - Énfasis4 4" xfId="51"/>
    <cellStyle name="40% - Énfasis5 2" xfId="52"/>
    <cellStyle name="40% - Énfasis5 3" xfId="53"/>
    <cellStyle name="40% - Énfasis5 4" xfId="54"/>
    <cellStyle name="40% - Énfasis6 2" xfId="55"/>
    <cellStyle name="40% - Énfasis6 3" xfId="56"/>
    <cellStyle name="40% - Énfasis6 4" xfId="57"/>
    <cellStyle name="60% - Accent1" xfId="58"/>
    <cellStyle name="60% - Accent2" xfId="59"/>
    <cellStyle name="60% - Accent3" xfId="60"/>
    <cellStyle name="60% - Accent4" xfId="61"/>
    <cellStyle name="60% - Accent5" xfId="62"/>
    <cellStyle name="60% - Accent6" xfId="63"/>
    <cellStyle name="60% - Énfasis1 2" xfId="64"/>
    <cellStyle name="60% - Énfasis1 3" xfId="65"/>
    <cellStyle name="60% - Énfasis1 4" xfId="66"/>
    <cellStyle name="60% - Énfasis2 2" xfId="67"/>
    <cellStyle name="60% - Énfasis2 3" xfId="68"/>
    <cellStyle name="60% - Énfasis2 4" xfId="69"/>
    <cellStyle name="60% - Énfasis3 2" xfId="70"/>
    <cellStyle name="60% - Énfasis3 3" xfId="71"/>
    <cellStyle name="60% - Énfasis3 4" xfId="72"/>
    <cellStyle name="60% - Énfasis4 2" xfId="73"/>
    <cellStyle name="60% - Énfasis4 3" xfId="74"/>
    <cellStyle name="60% - Énfasis4 4" xfId="75"/>
    <cellStyle name="60% - Énfasis5 2" xfId="76"/>
    <cellStyle name="60% - Énfasis5 3" xfId="77"/>
    <cellStyle name="60% - Énfasis5 4" xfId="78"/>
    <cellStyle name="60% - Énfasis6 2" xfId="79"/>
    <cellStyle name="60% - Énfasis6 3" xfId="80"/>
    <cellStyle name="60% - Énfasis6 4" xfId="81"/>
    <cellStyle name="Accent1" xfId="82"/>
    <cellStyle name="Accent1 - 20%" xfId="83"/>
    <cellStyle name="Accent1 - 40%" xfId="84"/>
    <cellStyle name="Accent1 - 60%" xfId="85"/>
    <cellStyle name="Accent1_ANALISIS PARA PRESENTAR OPRET" xfId="86"/>
    <cellStyle name="Accent2" xfId="87"/>
    <cellStyle name="Accent2 - 20%" xfId="88"/>
    <cellStyle name="Accent2 - 40%" xfId="89"/>
    <cellStyle name="Accent2 - 60%" xfId="90"/>
    <cellStyle name="Accent2_ANALISIS PARA PRESENTAR OPRET" xfId="91"/>
    <cellStyle name="Accent3" xfId="92"/>
    <cellStyle name="Accent3 - 20%" xfId="93"/>
    <cellStyle name="Accent3 - 40%" xfId="94"/>
    <cellStyle name="Accent3 - 60%" xfId="95"/>
    <cellStyle name="Accent3_ANALISIS PARA PRESENTAR OPRET" xfId="96"/>
    <cellStyle name="Accent4" xfId="97"/>
    <cellStyle name="Accent4 - 20%" xfId="98"/>
    <cellStyle name="Accent4 - 40%" xfId="99"/>
    <cellStyle name="Accent4 - 60%" xfId="100"/>
    <cellStyle name="Accent4_ANALISIS PARA PRESENTAR OPRET" xfId="101"/>
    <cellStyle name="Accent5" xfId="102"/>
    <cellStyle name="Accent5 - 20%" xfId="103"/>
    <cellStyle name="Accent5 - 40%" xfId="104"/>
    <cellStyle name="Accent5 - 60%" xfId="105"/>
    <cellStyle name="Accent5_ANALISIS PARA PRESENTAR OPRET" xfId="106"/>
    <cellStyle name="Accent6" xfId="107"/>
    <cellStyle name="Accent6 - 20%" xfId="108"/>
    <cellStyle name="Accent6 - 40%" xfId="109"/>
    <cellStyle name="Accent6 - 60%" xfId="110"/>
    <cellStyle name="Accent6_ANALISIS PARA PRESENTAR OPRET" xfId="111"/>
    <cellStyle name="Bad" xfId="112"/>
    <cellStyle name="Buena 2" xfId="113"/>
    <cellStyle name="Buena 3" xfId="114"/>
    <cellStyle name="Buena 4" xfId="115"/>
    <cellStyle name="Calculation" xfId="116"/>
    <cellStyle name="Cálculo 2" xfId="117"/>
    <cellStyle name="Cálculo 3" xfId="118"/>
    <cellStyle name="Cálculo 4" xfId="119"/>
    <cellStyle name="Celda de comprobación 2" xfId="120"/>
    <cellStyle name="Celda de comprobación 3" xfId="121"/>
    <cellStyle name="Celda de comprobación 4" xfId="122"/>
    <cellStyle name="Celda vinculada 2" xfId="123"/>
    <cellStyle name="Celda vinculada 3" xfId="124"/>
    <cellStyle name="Celda vinculada 4" xfId="125"/>
    <cellStyle name="Check Cell" xfId="126"/>
    <cellStyle name="Check Cell 2" xfId="127"/>
    <cellStyle name="Coma 2" xfId="128"/>
    <cellStyle name="Coma 3" xfId="129"/>
    <cellStyle name="Coma 3 2" xfId="130"/>
    <cellStyle name="Comma 10" xfId="131"/>
    <cellStyle name="Comma 11" xfId="132"/>
    <cellStyle name="Comma 12" xfId="133"/>
    <cellStyle name="Comma 13" xfId="134"/>
    <cellStyle name="Comma 2" xfId="135"/>
    <cellStyle name="Comma 2 2" xfId="136"/>
    <cellStyle name="Comma 2 3" xfId="137"/>
    <cellStyle name="Comma 2 4" xfId="138"/>
    <cellStyle name="Comma 2_Cubicacion No. 2 Calles Barrio Benjamin La Romana" xfId="139"/>
    <cellStyle name="Comma 3" xfId="140"/>
    <cellStyle name="Comma 3 2" xfId="141"/>
    <cellStyle name="Comma 3 2 2" xfId="142"/>
    <cellStyle name="Comma 3 3" xfId="143"/>
    <cellStyle name="Comma 3 3 2" xfId="144"/>
    <cellStyle name="Comma 3_Adicional No. 1  Edificio Biblioteca y Verja y parqueos  Universidad ITECO" xfId="145"/>
    <cellStyle name="Comma 4" xfId="146"/>
    <cellStyle name="Comma 4 2" xfId="147"/>
    <cellStyle name="Comma 4 3" xfId="148"/>
    <cellStyle name="Comma 4_Presupuesto_remodelacion vivienda en cancino pe" xfId="149"/>
    <cellStyle name="Comma 5" xfId="150"/>
    <cellStyle name="Comma 5 2" xfId="151"/>
    <cellStyle name="Comma 5 3" xfId="152"/>
    <cellStyle name="Comma 6" xfId="153"/>
    <cellStyle name="Comma 6 2" xfId="154"/>
    <cellStyle name="Comma 6 3" xfId="155"/>
    <cellStyle name="Comma 7" xfId="156"/>
    <cellStyle name="Comma 7 2" xfId="157"/>
    <cellStyle name="Comma 8" xfId="158"/>
    <cellStyle name="Comma 8 2" xfId="159"/>
    <cellStyle name="Comma 8 2 2" xfId="160"/>
    <cellStyle name="Comma 8 3" xfId="161"/>
    <cellStyle name="Comma 9" xfId="162"/>
    <cellStyle name="Comma 9 2" xfId="163"/>
    <cellStyle name="Comma 9 3" xfId="164"/>
    <cellStyle name="Currency 2" xfId="165"/>
    <cellStyle name="Currency 3" xfId="166"/>
    <cellStyle name="Currency 4" xfId="167"/>
    <cellStyle name="Emphasis 1" xfId="168"/>
    <cellStyle name="Emphasis 2" xfId="169"/>
    <cellStyle name="Emphasis 3" xfId="170"/>
    <cellStyle name="Encabezado 4 2" xfId="171"/>
    <cellStyle name="Encabezado 4 3" xfId="172"/>
    <cellStyle name="Encabezado 4 4" xfId="173"/>
    <cellStyle name="Énfasis 1" xfId="174"/>
    <cellStyle name="Énfasis 2" xfId="175"/>
    <cellStyle name="Énfasis 3" xfId="176"/>
    <cellStyle name="Énfasis1 - 20%" xfId="177"/>
    <cellStyle name="Énfasis1 - 40%" xfId="178"/>
    <cellStyle name="Énfasis1 - 60%" xfId="179"/>
    <cellStyle name="Énfasis1 2" xfId="180"/>
    <cellStyle name="Énfasis1 3" xfId="181"/>
    <cellStyle name="Énfasis1 4" xfId="182"/>
    <cellStyle name="Énfasis2 - 20%" xfId="183"/>
    <cellStyle name="Énfasis2 - 40%" xfId="184"/>
    <cellStyle name="Énfasis2 - 60%" xfId="185"/>
    <cellStyle name="Énfasis2 2" xfId="186"/>
    <cellStyle name="Énfasis2 3" xfId="187"/>
    <cellStyle name="Énfasis2 4" xfId="188"/>
    <cellStyle name="Énfasis3 - 20%" xfId="189"/>
    <cellStyle name="Énfasis3 - 40%" xfId="190"/>
    <cellStyle name="Énfasis3 - 60%" xfId="191"/>
    <cellStyle name="Énfasis3 2" xfId="192"/>
    <cellStyle name="Énfasis3 3" xfId="193"/>
    <cellStyle name="Énfasis3 4" xfId="194"/>
    <cellStyle name="Énfasis4 - 20%" xfId="195"/>
    <cellStyle name="Énfasis4 - 40%" xfId="196"/>
    <cellStyle name="Énfasis4 - 60%" xfId="197"/>
    <cellStyle name="Énfasis4 2" xfId="198"/>
    <cellStyle name="Énfasis4 3" xfId="199"/>
    <cellStyle name="Énfasis4 4" xfId="200"/>
    <cellStyle name="Énfasis5 - 20%" xfId="201"/>
    <cellStyle name="Énfasis5 - 40%" xfId="202"/>
    <cellStyle name="Énfasis5 - 60%" xfId="203"/>
    <cellStyle name="Énfasis5 2" xfId="204"/>
    <cellStyle name="Énfasis5 3" xfId="205"/>
    <cellStyle name="Énfasis5 4" xfId="206"/>
    <cellStyle name="Énfasis6 - 20%" xfId="207"/>
    <cellStyle name="Énfasis6 - 40%" xfId="208"/>
    <cellStyle name="Énfasis6 - 60%" xfId="209"/>
    <cellStyle name="Énfasis6 2" xfId="210"/>
    <cellStyle name="Énfasis6 3" xfId="211"/>
    <cellStyle name="Énfasis6 4" xfId="212"/>
    <cellStyle name="Entrada 2" xfId="213"/>
    <cellStyle name="Entrada 3" xfId="214"/>
    <cellStyle name="Entrada 4" xfId="215"/>
    <cellStyle name="Euro" xfId="216"/>
    <cellStyle name="Euro 2" xfId="217"/>
    <cellStyle name="Euro 2 2" xfId="218"/>
    <cellStyle name="Euro 2 2 2" xfId="219"/>
    <cellStyle name="Euro 2 3" xfId="220"/>
    <cellStyle name="Euro 3" xfId="221"/>
    <cellStyle name="Euro 3 2" xfId="222"/>
    <cellStyle name="Euro 3 3" xfId="223"/>
    <cellStyle name="Euro_Adicional No. 1  Edificio Biblioteca y Verja y parqueos  Universidad ITECO" xfId="224"/>
    <cellStyle name="Excel Built-in Comma" xfId="225"/>
    <cellStyle name="Excel Built-in Normal" xfId="226"/>
    <cellStyle name="Explanatory Text" xfId="227"/>
    <cellStyle name="F2" xfId="228"/>
    <cellStyle name="F3" xfId="229"/>
    <cellStyle name="F4" xfId="230"/>
    <cellStyle name="F5" xfId="231"/>
    <cellStyle name="F6" xfId="232"/>
    <cellStyle name="F7" xfId="233"/>
    <cellStyle name="F8" xfId="234"/>
    <cellStyle name="Followed Hyperlink" xfId="235"/>
    <cellStyle name="Good" xfId="236"/>
    <cellStyle name="Good 2" xfId="237"/>
    <cellStyle name="Heading 1" xfId="238"/>
    <cellStyle name="Heading 2" xfId="239"/>
    <cellStyle name="Heading 3" xfId="240"/>
    <cellStyle name="Heading 4" xfId="241"/>
    <cellStyle name="Heading 4 2" xfId="242"/>
    <cellStyle name="Hipervínculo 2" xfId="243"/>
    <cellStyle name="Hipervínculo visitado 2" xfId="244"/>
    <cellStyle name="Hyperlink" xfId="245"/>
    <cellStyle name="Hyperlink 2" xfId="246"/>
    <cellStyle name="Hyperlink_Analisis  drenaje pluvial 23 Junio 12.xls" xfId="247"/>
    <cellStyle name="Incorrecto 2" xfId="248"/>
    <cellStyle name="Incorrecto 3" xfId="249"/>
    <cellStyle name="Incorrecto 4" xfId="250"/>
    <cellStyle name="Input" xfId="251"/>
    <cellStyle name="Input 2" xfId="252"/>
    <cellStyle name="Linked Cell" xfId="253"/>
    <cellStyle name="Linked Cell 2" xfId="254"/>
    <cellStyle name="Millares [0] 2" xfId="255"/>
    <cellStyle name="Millares [0] 3" xfId="256"/>
    <cellStyle name="Millares [0] 5" xfId="257"/>
    <cellStyle name="Millares 10" xfId="258"/>
    <cellStyle name="Millares 10 2" xfId="259"/>
    <cellStyle name="Millares 10 2 2" xfId="260"/>
    <cellStyle name="Millares 10 3" xfId="261"/>
    <cellStyle name="Millares 11" xfId="262"/>
    <cellStyle name="Millares 11 2" xfId="263"/>
    <cellStyle name="Millares 11 3" xfId="264"/>
    <cellStyle name="Millares 11 4" xfId="265"/>
    <cellStyle name="Millares 12" xfId="266"/>
    <cellStyle name="Millares 12 2" xfId="267"/>
    <cellStyle name="Millares 13" xfId="268"/>
    <cellStyle name="Millares 13 2" xfId="269"/>
    <cellStyle name="Millares 14" xfId="270"/>
    <cellStyle name="Millares 14 2" xfId="271"/>
    <cellStyle name="Millares 14 2 2" xfId="272"/>
    <cellStyle name="Millares 15" xfId="273"/>
    <cellStyle name="Millares 16" xfId="274"/>
    <cellStyle name="Millares 17" xfId="275"/>
    <cellStyle name="Millares 18" xfId="276"/>
    <cellStyle name="Millares 19" xfId="2"/>
    <cellStyle name="Millares 19 2" xfId="277"/>
    <cellStyle name="Millares 19 3" xfId="278"/>
    <cellStyle name="Millares 19 4" xfId="279"/>
    <cellStyle name="Millares 19 5" xfId="565"/>
    <cellStyle name="Millares 2" xfId="280"/>
    <cellStyle name="Millares 2 10" xfId="281"/>
    <cellStyle name="Millares 2 11" xfId="282"/>
    <cellStyle name="Millares 2 2" xfId="283"/>
    <cellStyle name="Millares 2 2 2" xfId="4"/>
    <cellStyle name="Millares 2 2 2 2" xfId="284"/>
    <cellStyle name="Millares 2 2 3" xfId="285"/>
    <cellStyle name="Millares 2 2 4" xfId="286"/>
    <cellStyle name="Millares 2 3" xfId="287"/>
    <cellStyle name="Millares 2 3 2" xfId="288"/>
    <cellStyle name="Millares 2 3 3" xfId="289"/>
    <cellStyle name="Millares 2 3 4" xfId="290"/>
    <cellStyle name="Millares 2 32" xfId="291"/>
    <cellStyle name="Millares 2 4" xfId="292"/>
    <cellStyle name="Millares 2 4 2" xfId="293"/>
    <cellStyle name="Millares 2 4 3" xfId="294"/>
    <cellStyle name="Millares 2 5" xfId="295"/>
    <cellStyle name="Millares 2 6" xfId="296"/>
    <cellStyle name="Millares 2 7" xfId="567"/>
    <cellStyle name="Millares 2_ANALISIS COSTOS PORTICOS GRAN TECHO" xfId="297"/>
    <cellStyle name="Millares 20" xfId="298"/>
    <cellStyle name="Millares 21" xfId="299"/>
    <cellStyle name="Millares 22" xfId="568"/>
    <cellStyle name="Millares 3" xfId="300"/>
    <cellStyle name="Millares 3 2" xfId="301"/>
    <cellStyle name="Millares 3 2 2" xfId="302"/>
    <cellStyle name="Millares 3 3" xfId="303"/>
    <cellStyle name="Millares 3 3 2" xfId="304"/>
    <cellStyle name="Millares 3 4" xfId="305"/>
    <cellStyle name="Millares 3 4 2" xfId="306"/>
    <cellStyle name="Millares 3 5" xfId="307"/>
    <cellStyle name="Millares 3 6" xfId="308"/>
    <cellStyle name="Millares 3 7" xfId="309"/>
    <cellStyle name="Millares 3 8" xfId="310"/>
    <cellStyle name="Millares 3_DESGLOSE_DE_PORTICOS_METALICOS_UASD_BONAO_ENV" xfId="311"/>
    <cellStyle name="Millares 32" xfId="312"/>
    <cellStyle name="Millares 4" xfId="313"/>
    <cellStyle name="Millares 4 2" xfId="314"/>
    <cellStyle name="Millares 4 2 2" xfId="315"/>
    <cellStyle name="Millares 4 3" xfId="316"/>
    <cellStyle name="Millares 4 3 2" xfId="317"/>
    <cellStyle name="Millares 4 4" xfId="318"/>
    <cellStyle name="Millares 4 4 2" xfId="319"/>
    <cellStyle name="Millares 4 5" xfId="320"/>
    <cellStyle name="Millares 4 5 2" xfId="321"/>
    <cellStyle name="Millares 4 6" xfId="322"/>
    <cellStyle name="Millares 4_Presupuesto" xfId="323"/>
    <cellStyle name="Millares 5" xfId="324"/>
    <cellStyle name="Millares 5 2" xfId="325"/>
    <cellStyle name="Millares 5 2 2" xfId="326"/>
    <cellStyle name="Millares 6" xfId="327"/>
    <cellStyle name="Millares 6 2" xfId="328"/>
    <cellStyle name="Millares 6 2 2" xfId="329"/>
    <cellStyle name="Millares 6 3" xfId="330"/>
    <cellStyle name="Millares 6_Analisis al Cliente-Warehouse -Emergencie julio 28-2011 (Recuperado)" xfId="331"/>
    <cellStyle name="Millares 7" xfId="332"/>
    <cellStyle name="Millares 7 2" xfId="333"/>
    <cellStyle name="Millares 7 2 2" xfId="334"/>
    <cellStyle name="Millares 7 2 3" xfId="335"/>
    <cellStyle name="Millares 7 2 4" xfId="336"/>
    <cellStyle name="Millares 7 2 5" xfId="337"/>
    <cellStyle name="Millares 7 2 6" xfId="338"/>
    <cellStyle name="Millares 7 3" xfId="339"/>
    <cellStyle name="Millares 7 4" xfId="340"/>
    <cellStyle name="Millares 7 5" xfId="341"/>
    <cellStyle name="Millares 7 5 2" xfId="342"/>
    <cellStyle name="Millares 7 5 3" xfId="343"/>
    <cellStyle name="Millares 8" xfId="344"/>
    <cellStyle name="Millares 8 2" xfId="345"/>
    <cellStyle name="Millares 8 2 2" xfId="346"/>
    <cellStyle name="Millares 9" xfId="347"/>
    <cellStyle name="Millares 9 2" xfId="348"/>
    <cellStyle name="Moneda [0] 2" xfId="349"/>
    <cellStyle name="Moneda 10" xfId="350"/>
    <cellStyle name="Moneda 2" xfId="351"/>
    <cellStyle name="Moneda 2 2" xfId="352"/>
    <cellStyle name="Moneda 2 2 2" xfId="353"/>
    <cellStyle name="Moneda 2 2 2 2" xfId="354"/>
    <cellStyle name="Moneda 2 3" xfId="355"/>
    <cellStyle name="Moneda 2 3 2" xfId="356"/>
    <cellStyle name="Moneda 2 3_Presupuesto" xfId="357"/>
    <cellStyle name="Moneda 2 4" xfId="358"/>
    <cellStyle name="Moneda 2 5" xfId="359"/>
    <cellStyle name="Moneda 2_ANALISIS COSTOS PORTICOS GRAN TECHO" xfId="360"/>
    <cellStyle name="Moneda 3" xfId="361"/>
    <cellStyle name="Moneda 3 2" xfId="362"/>
    <cellStyle name="Moneda 3 2 2" xfId="363"/>
    <cellStyle name="Moneda 3 3" xfId="364"/>
    <cellStyle name="Moneda 4" xfId="365"/>
    <cellStyle name="Moneda 4 2" xfId="366"/>
    <cellStyle name="Moneda 5" xfId="367"/>
    <cellStyle name="Moneda 5 2" xfId="368"/>
    <cellStyle name="Moneda 6" xfId="369"/>
    <cellStyle name="Moneda 6 2" xfId="370"/>
    <cellStyle name="Moneda 6 3" xfId="371"/>
    <cellStyle name="Moneda 7" xfId="372"/>
    <cellStyle name="Moneda 7 2" xfId="373"/>
    <cellStyle name="Moneda 8" xfId="374"/>
    <cellStyle name="Moneda 9" xfId="375"/>
    <cellStyle name="Neutral 2" xfId="376"/>
    <cellStyle name="Neutral 3" xfId="377"/>
    <cellStyle name="Neutral 4" xfId="378"/>
    <cellStyle name="No-definido" xfId="379"/>
    <cellStyle name="No-definido 2" xfId="380"/>
    <cellStyle name="Normal" xfId="0" builtinId="0"/>
    <cellStyle name="Normal - Style1" xfId="381"/>
    <cellStyle name="Normal 10" xfId="382"/>
    <cellStyle name="Normal 10 2" xfId="8"/>
    <cellStyle name="Normal 10 3" xfId="383"/>
    <cellStyle name="Normal 11" xfId="384"/>
    <cellStyle name="Normal 11 2" xfId="385"/>
    <cellStyle name="Normal 12" xfId="386"/>
    <cellStyle name="Normal 13" xfId="387"/>
    <cellStyle name="Normal 14" xfId="388"/>
    <cellStyle name="Normal 14 2" xfId="389"/>
    <cellStyle name="Normal 15" xfId="390"/>
    <cellStyle name="Normal 16" xfId="391"/>
    <cellStyle name="Normal 17" xfId="392"/>
    <cellStyle name="Normal 18" xfId="393"/>
    <cellStyle name="Normal 19" xfId="394"/>
    <cellStyle name="Normal 2" xfId="395"/>
    <cellStyle name="Normal 2 17" xfId="5"/>
    <cellStyle name="Normal 2 2" xfId="396"/>
    <cellStyle name="Normal 2 2 2" xfId="397"/>
    <cellStyle name="Normal 2 2 2 2" xfId="398"/>
    <cellStyle name="Normal 2 2 2 3" xfId="399"/>
    <cellStyle name="Normal 2 2 2 4" xfId="400"/>
    <cellStyle name="Normal 2 2 3" xfId="401"/>
    <cellStyle name="Normal 2 2 4" xfId="402"/>
    <cellStyle name="Normal 2 2_E-mail-Presupuesto y Cubicación -SEMA -PINSA-Diciembre-05-08" xfId="403"/>
    <cellStyle name="Normal 2 3" xfId="404"/>
    <cellStyle name="Normal 2 3 2" xfId="405"/>
    <cellStyle name="Normal 2 4" xfId="406"/>
    <cellStyle name="Normal 2 4 2" xfId="407"/>
    <cellStyle name="Normal 2 5" xfId="408"/>
    <cellStyle name="Normal 2 5 2" xfId="409"/>
    <cellStyle name="Normal 2_Adicional No. 1  Edificio Biblioteca y Verja y parqueos  Universidad ITECO" xfId="410"/>
    <cellStyle name="Normal 20" xfId="411"/>
    <cellStyle name="Normal 21" xfId="412"/>
    <cellStyle name="Normal 22" xfId="413"/>
    <cellStyle name="Normal 23" xfId="414"/>
    <cellStyle name="Normal 24" xfId="415"/>
    <cellStyle name="Normal 24 2" xfId="416"/>
    <cellStyle name="Normal 25" xfId="417"/>
    <cellStyle name="Normal 26" xfId="418"/>
    <cellStyle name="Normal 27" xfId="419"/>
    <cellStyle name="Normal 28" xfId="420"/>
    <cellStyle name="Normal 29" xfId="421"/>
    <cellStyle name="Normal 3" xfId="422"/>
    <cellStyle name="Normal 3 10" xfId="423"/>
    <cellStyle name="Normal 3 2" xfId="424"/>
    <cellStyle name="Normal 3 2 2" xfId="425"/>
    <cellStyle name="Normal 3 2 2 2" xfId="426"/>
    <cellStyle name="Normal 3 2 2 2 2" xfId="427"/>
    <cellStyle name="Normal 3 2 3" xfId="428"/>
    <cellStyle name="Normal 3 2 4" xfId="429"/>
    <cellStyle name="Normal 3 3" xfId="430"/>
    <cellStyle name="Normal 3 3 2" xfId="431"/>
    <cellStyle name="Normal 3 4" xfId="1"/>
    <cellStyle name="Normal 3 4 2" xfId="564"/>
    <cellStyle name="Normal 3_PRESUPTO CALLES DEL MUNIC. DE GUERRA" xfId="3"/>
    <cellStyle name="Normal 30" xfId="432"/>
    <cellStyle name="Normal 31" xfId="433"/>
    <cellStyle name="Normal 32" xfId="434"/>
    <cellStyle name="Normal 33" xfId="435"/>
    <cellStyle name="Normal 34" xfId="436"/>
    <cellStyle name="Normal 35" xfId="437"/>
    <cellStyle name="Normal 36" xfId="438"/>
    <cellStyle name="Normal 37" xfId="439"/>
    <cellStyle name="Normal 38" xfId="566"/>
    <cellStyle name="Normal 4" xfId="440"/>
    <cellStyle name="Normal 4 10" xfId="441"/>
    <cellStyle name="Normal 4 11" xfId="442"/>
    <cellStyle name="Normal 4 12" xfId="443"/>
    <cellStyle name="Normal 4 13" xfId="444"/>
    <cellStyle name="Normal 4 14" xfId="445"/>
    <cellStyle name="Normal 4 15" xfId="7"/>
    <cellStyle name="Normal 4 2" xfId="446"/>
    <cellStyle name="Normal 4 3" xfId="447"/>
    <cellStyle name="Normal 4 3 2" xfId="448"/>
    <cellStyle name="Normal 4 4" xfId="449"/>
    <cellStyle name="Normal 4 5" xfId="450"/>
    <cellStyle name="Normal 4 6" xfId="451"/>
    <cellStyle name="Normal 4 7" xfId="452"/>
    <cellStyle name="Normal 4 8" xfId="453"/>
    <cellStyle name="Normal 4 9" xfId="454"/>
    <cellStyle name="Normal 4_Administration_Building_-_Lista_de_Partidas_y_Cantidades_-_(PVDC-004)_REVC mod" xfId="455"/>
    <cellStyle name="Normal 49" xfId="456"/>
    <cellStyle name="Normal 5" xfId="457"/>
    <cellStyle name="Normal 5 10" xfId="458"/>
    <cellStyle name="Normal 5 11" xfId="459"/>
    <cellStyle name="Normal 5 12" xfId="460"/>
    <cellStyle name="Normal 5 13" xfId="461"/>
    <cellStyle name="Normal 5 14" xfId="462"/>
    <cellStyle name="Normal 5 2" xfId="463"/>
    <cellStyle name="Normal 5 3" xfId="464"/>
    <cellStyle name="Normal 5 4" xfId="465"/>
    <cellStyle name="Normal 5 5" xfId="466"/>
    <cellStyle name="Normal 5 6" xfId="467"/>
    <cellStyle name="Normal 5 7" xfId="468"/>
    <cellStyle name="Normal 5 8" xfId="469"/>
    <cellStyle name="Normal 5 9" xfId="470"/>
    <cellStyle name="Normal 5_Administration_Building_-_Lista_de_Partidas_y_Cantidades_-_(PVDC-004)_REVC mod" xfId="471"/>
    <cellStyle name="Normal 50" xfId="472"/>
    <cellStyle name="Normal 51" xfId="473"/>
    <cellStyle name="Normal 57" xfId="474"/>
    <cellStyle name="Normal 6" xfId="475"/>
    <cellStyle name="Normal 6 2" xfId="476"/>
    <cellStyle name="Normal 6 3" xfId="477"/>
    <cellStyle name="Normal 7" xfId="478"/>
    <cellStyle name="Normal 7 2" xfId="479"/>
    <cellStyle name="Normal 7 3" xfId="480"/>
    <cellStyle name="Normal 8" xfId="481"/>
    <cellStyle name="Normal 8 2" xfId="482"/>
    <cellStyle name="Normal 8 3" xfId="483"/>
    <cellStyle name="Normal 9" xfId="484"/>
    <cellStyle name="Normal 9 2" xfId="485"/>
    <cellStyle name="Normal 9 3" xfId="486"/>
    <cellStyle name="Notas 2" xfId="487"/>
    <cellStyle name="Notas 3" xfId="488"/>
    <cellStyle name="Notas 4" xfId="489"/>
    <cellStyle name="Note" xfId="490"/>
    <cellStyle name="Note 2" xfId="491"/>
    <cellStyle name="Output" xfId="492"/>
    <cellStyle name="Percent 2" xfId="493"/>
    <cellStyle name="Percent 2 2" xfId="494"/>
    <cellStyle name="Percent 2 2 2" xfId="495"/>
    <cellStyle name="Percent 2 3" xfId="496"/>
    <cellStyle name="Percent 3" xfId="497"/>
    <cellStyle name="Percent 3 2" xfId="498"/>
    <cellStyle name="Percent 4" xfId="499"/>
    <cellStyle name="Porcentaje 2" xfId="500"/>
    <cellStyle name="Porcentaje 3" xfId="501"/>
    <cellStyle name="Porcentual 10" xfId="502"/>
    <cellStyle name="Porcentual 11" xfId="503"/>
    <cellStyle name="Porcentual 2" xfId="504"/>
    <cellStyle name="Porcentual 2 2" xfId="505"/>
    <cellStyle name="Porcentual 2 3" xfId="506"/>
    <cellStyle name="Porcentual 2 3 2" xfId="507"/>
    <cellStyle name="Porcentual 2 4" xfId="6"/>
    <cellStyle name="Porcentual 2_ANALISIS COSTOS PORTICOS GRAN TECHO" xfId="508"/>
    <cellStyle name="Porcentual 3" xfId="509"/>
    <cellStyle name="Porcentual 3 10" xfId="510"/>
    <cellStyle name="Porcentual 3 11" xfId="511"/>
    <cellStyle name="Porcentual 3 12" xfId="512"/>
    <cellStyle name="Porcentual 3 13" xfId="513"/>
    <cellStyle name="Porcentual 3 14" xfId="514"/>
    <cellStyle name="Porcentual 3 15" xfId="515"/>
    <cellStyle name="Porcentual 3 2" xfId="516"/>
    <cellStyle name="Porcentual 3 3" xfId="517"/>
    <cellStyle name="Porcentual 3 4" xfId="518"/>
    <cellStyle name="Porcentual 3 5" xfId="519"/>
    <cellStyle name="Porcentual 3 6" xfId="520"/>
    <cellStyle name="Porcentual 3 7" xfId="521"/>
    <cellStyle name="Porcentual 3 8" xfId="522"/>
    <cellStyle name="Porcentual 3 9" xfId="523"/>
    <cellStyle name="Porcentual 4" xfId="524"/>
    <cellStyle name="Porcentual 4 2" xfId="525"/>
    <cellStyle name="Porcentual 5" xfId="526"/>
    <cellStyle name="Porcentual 5 2" xfId="527"/>
    <cellStyle name="Porcentual 5 2 2" xfId="528"/>
    <cellStyle name="Porcentual 6" xfId="529"/>
    <cellStyle name="Porcentual 6 2" xfId="530"/>
    <cellStyle name="Porcentual 7" xfId="531"/>
    <cellStyle name="Porcentual 8" xfId="532"/>
    <cellStyle name="Porcentual 9" xfId="533"/>
    <cellStyle name="Salida 2" xfId="534"/>
    <cellStyle name="Salida 3" xfId="535"/>
    <cellStyle name="Salida 4" xfId="536"/>
    <cellStyle name="Sheet Title" xfId="537"/>
    <cellStyle name="Texto de advertencia 2" xfId="538"/>
    <cellStyle name="Texto de advertencia 3" xfId="539"/>
    <cellStyle name="Texto de advertencia 4" xfId="540"/>
    <cellStyle name="Texto explicativo 2" xfId="541"/>
    <cellStyle name="Texto explicativo 3" xfId="542"/>
    <cellStyle name="Texto explicativo 4" xfId="543"/>
    <cellStyle name="Title" xfId="544"/>
    <cellStyle name="Título 1 2" xfId="545"/>
    <cellStyle name="Título 1 3" xfId="546"/>
    <cellStyle name="Título 1 4" xfId="547"/>
    <cellStyle name="Título 2 2" xfId="548"/>
    <cellStyle name="Título 2 3" xfId="549"/>
    <cellStyle name="Título 2 4" xfId="550"/>
    <cellStyle name="Título 3 2" xfId="551"/>
    <cellStyle name="Título 3 3" xfId="552"/>
    <cellStyle name="Título 3 4" xfId="553"/>
    <cellStyle name="Título 4" xfId="554"/>
    <cellStyle name="Título 5" xfId="555"/>
    <cellStyle name="Título 6" xfId="556"/>
    <cellStyle name="Título de hoja" xfId="557"/>
    <cellStyle name="Total 2" xfId="558"/>
    <cellStyle name="Total 3" xfId="559"/>
    <cellStyle name="Total 4" xfId="560"/>
    <cellStyle name="Währung" xfId="561"/>
    <cellStyle name="Warning Text" xfId="562"/>
    <cellStyle name="Warning Text 2" xfId="5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idas%20Electricas%20Terminaci&#243;n%20Construcci&#243;n%20Albergue%20Ni&#241;os%20Huerfanos%20de%20Moc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Presupuesto\presupuesto\Users\yanel\Documents\PERSONALTRABAJOS\YANEL%200IS0E\YANEL%20FERNANDEZ\ITECO\edf.%20administrativo\PRESUPUESTO%20edificio%20administrativo%20ITEC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Presupuesto\Presupuesto\An&#225;lisis%201,%202,%203\Copia%20de%20Analis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CARPETAS%20DEPTO.%20PRESUPUESTOS\TANIA%20CASTILLO\COLEGIO%20UNIVERSITARIO\Presup.%20CU-UAS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Reparacion%20Sub-centro%20de%20Salud%20Licey,%20Santiago%20(2)(Incremento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Owner\My%20Documents\MercaStoDgo\Lista-Cantidades-EdificioAdmvo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Users\lparedes\Desktop\YO\Trabajo\Orden%20de%20Cambio%20No.1%20Construccion%20Edificio%20Centro%20Tecnologico%20Comunitario%20(CTC)%20Manuel%20Bueno,%20Prov.%20Dajabo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legio%20Universitario\Presupuesto\Presup.%20CU-UAS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LINA\D.Evelin2\Hosp.%20Luis%20E.%20Aybar%20CONSULTORIOS\Presupuestos\ucla-1\Alex\PRESUP.%20community%20collag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New%20Proyect\CANADA%20REPARTO%20PERALTA\CUBICACION%20FINAL%20ETAPA%201%20rev.%2022%20ENE%20200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vbaez\Local%20Settings\Temporary%20Internet%20Files\Content.IE5\KF1K0GOD\mac\ANALISIS%20JUNIO%202007%20-Para-Proyectos-BNV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RPETA%20GENERAL\San%20Francisco%20de%20Macoris\Analisis%20de%20Precios%20Unitario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cla-1\UCLAS-COMENC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Documents%20and%20Settings\valentinj\Escritorio\PRES.%20RECONSTRUCCION%20CARR.%20SFM-NAGUA%20DIC%2020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costos\Documents%20and%20Settings\Tony%20Hernandez.PRESIDENTE\Escritorio\PRES.%20PROY%20CAMPO%20DE%20GOLF%20P.%20CANA\presupuesto%20donald\sinercon\PERGOLADO%20AEROP.%20LAS%20AMERICAS%20sin%20arancel%20V.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proyectos%20oisoe\Documents%20and%20Settings\Administrador\Escritorio\Documents%20and%20Settings\jbaez\My%20Documents\YALBI\Mia\Copia%20de%20UCLAS-COME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efs01\kfwpresupuesto\Documents%20and%20Settings\Soraya%20%20Mora\My%20Documents\SEE-KFW\BAHORUCO%20(NEIBA)\Documentos%20Soraya\SEE-2003\A.%20DE%20C.%20ARROYO%20PALM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ALISIS\universidad%20UCLA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ria%20Angelica\Cubicaciones\Incava\Analisis%20Contrato%20-%20Incav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New%20Proyect\DESTOC\otross\PRESUPUESTO%20SABADO.%20MARLYNG\Canada%20Peralta\PADRE_LAS_CASAS\ANALISIS_TODO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coserv\ARCHIVO%20GENERAL\Documents%20and%20Settings\RODRIGUEZ\Escritorio\MANGECO\PRESUPUESTO\PRESUPUESTO%20BENCOSME%20COMPR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a\My%20Documents\Proyectos%20OISOE\Calles\Incava\Analisis_Marzo_06___Incav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ucla\ucla%205%20julio\presupuestos\Documents%20and%20Settings\kelly\Mis%20documentos\UCLA\UCLAS-COMENC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417\My%20Documents\Documents%20and%20Settings\Nathalie%20Matos\My%20Documents\OTROS%20PROYECTOS\Analisis%20Varios\WINDOWS\TEMP\2002%2007%20Jul%20Tex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costos\Documents%20and%20Settings\Tony%20Hernandez\Escritorio\HORACITO\Ecomarina%20Boca%20de%20Chavon\Ecomarina%20Chav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DATOSCUB\Proyectos%20Especiales\Obras%20Sector%20Salud%20(H-S)%202000\NORTE\Santiago\Cub.%20Policlinica%20en%20el%20Sector%20La%20Joya,%20paloma%20(INCREMENTO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Documents%20and%20Settings\Juan\Desktop\UASD\analisis\Modelo%20Presup.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presupuesto%20%20habitacional%20sanchez\EDF.%20SAN%20CRISTOBAL\metodologia%20Presupuestos\Analisis%20de%20Edificacione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Presupuesto\Presupuesto\PROYECTO%20PIEDRA%20BLANCA\JOEL\APC\InaconsaACT\Volumenes%20del%20Presupuesto\bPrimer%20Nivel\CIAceros%201erN.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Presupuesto\Presupuesto\Documents%20and%20Settings\JOEL\APC\InaconsaACT\Soportes%20Analisis,Presupuestos,Controles\BPreliminar\Soportes%20Grales.Controles%20de%20Obr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Presupuesto\Presupuesto\Documents%20and%20Settings\Ray\Escritorio\Presupuesto%20Habitacional%20Piedra%20BlancaX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Documents%20and%20Settings\Administrador\Configuraci&#243;n%20local\Archivos%20temporales%20de%20Internet\Content.IE5\CVRJQ4KQ\PRESUPUESTO_MONTE_PLATA(1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ximo\Maria%20Angelica\OISOE%20EVA\Calles\Demja%20-%20Hato%20Mayor\Analisis%20Dic%2005%20-%20Demja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ersonal\Presupuesto%20Residencial%20Nicole%20I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eyna%20Vasquez\Desktop\IGLESIAS%20POLICLINICAS%20Y%20ESCUELAS\CARPETA%20GENERAL\San%20Francisco%20de%20Macoris\Analisis%20de%20Precios%20Unitario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New%20Proyect\DESTOC\otross\PRESUPUESTO%20SABADO.%20MARLYNG\Canada%20Peralta\Documents%20and%20Settings\Administrator\My%20Documents\BACKUP%20JULIO\wandel\escritorio%201\PRESUPUESTOS\San%20Pedro%20de%20Macoris\PRESUPUESTO%20E-SPM-023-01-0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Ca&#241;ada%20de%20Santiago\PRESUPUESTO_CANADA_REPARTO_PERALTA%20por%20mac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costos\Documents%20and%20Settings\Tony%20Hernandez\Mis%20documentos\presupuesto\presupuesto\SANCHEZ%20CURIEL\CADENA%20MAR%20PROYECTO\LOLIN%20NAVE%20PTA%20CAN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Documents%20and%20Settings\Administrador\Escritorio\DIC-2010%20presupuesto%20hato%20mayor\REGION%20ESTE\LA%20ROMANA\Presupuesto%20OISOE%20Romana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MONICA%20PROYECTOS\TORRE%20KEYANI\PRESUPTORRE%20KEVA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Documents%20and%20Settings\asifres\Desktop\Estimados%20y%20presupuestos\Estimados%20del%20M\Pre%20Capilla%20Los%20&#193;ngeles%20(Fase%20II)%20-%20mayo%20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CARPETAS%20DEPTO.%20PRESUPUESTOS\ING.%20LUIS%20A.%20HERRERA\2014\Region%20norte\Presupuesto%20Reconstruccion%20%20Carretera%20Tamboril-Canca%20La%20Piedra,%20Prov.%20Santiago,%20R.D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Documents%20and%20Settings\Administrador\Escritorio\DIC-2010%20presupuesto%20hato%20mayor\PRESUPUESTOS%20HATO%20MAYOR(1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Documents%20and%20Settings\Administrador\Configuraci&#243;n%20local\Archivos%20temporales%20de%20Internet\Content.IE5\VC5SDLR4\PRESUPUESTO_MONTE_PLATA(1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TADO%20NELSON%20NUNEZ\Cubicacion_General_Numa_Sandino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CARPETAS%20DEPTO.%20PRESUPUESTOS\TANIA%20CASTILLO\MEDIO%20AMBIENTE\Adicional%20No.%201%20Terminacion%20Construccion%20Edificio%20SEDE%20Secretaria%20de%20Medio%20Ambiente%20y%20Recursos%20Naturales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Users\yanel\Documents\PERSONALTRABAJOS\CUPIDO\PROYECTO%20MICHEL%20MARIE\PRESUPUESTO%20RESIDENCIAL%20MICHELLE%20MARIE%20modif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G.A.1(07junio2005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cla-1\Alex\UCLAS-final%20anterior%20(version%202)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Documents%20and%20Settings\JOEL\Mis%20documentos\Documents%20and%20Settings\Joel%20Francisco\Mis%20documentos\Documents%20and%20Setting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pynet-17\E\LICITACION%20VILLAS%20TIPO%20PRESIDENCIAL%20BISONO\Villa%20%20Presidencial4,5,6%20BISONO-ultimo%20DEFINITIV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ARPETAS%20DEPTO.%20PRESUPUESTOS\GEOVANNY%20ACOSTA\POLIDEPORTIVO%20DE%20INVIVIENDA\Presupuesto%20Terminacion%20Multiusos%20Tipo%20Bandes%20Invivienda%20df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disco%20de%20costos\Documents%20and%20Settings\Administrador\Escritorio\LAS%20AMERICAS%20OZORIA%20TUNEL\PRES(1).%20TERMINACION%20LAS%20AMERICAS-TUNEL-PASARELAS-OISOE-03-AG0-07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EXCEL\FOLLETOS\2012\2012%20Nueva%20Edicion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YELIS\Proyectos%20OISOE\Documents%20and%20Settings\Anayelis.EVA\My%20Documents\Proyectos%20OISOE\SET\Ana%20Raquel\Iglesia\Presupuesto%20Ciencias%20Juridicas-Uasd-grucon-2009-10-27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DOCUME~1\mpena\LOCALS~1\Temp\Users\YANEL\Documents\PERSONALTRABAJOS\elizabeth%20concepcion\Presupuesto_proyecto_johanna1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Incava\Analisis%20Marzo%2006%20-%20Incava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nclas%20-%20Agora%20Mall%20%20Tijerilla%20T164\Documents%20and%20Settings\m.adonis\Desktop\Laboratorios%20Rendimientos%20y%20Consumos\Analisis%20de%20Costos%20SEOPC-2002%2007%20Jul%20Texto.xl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costos\LOLIN%20NAVE%20PTA%20CANA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costos\DONALD%20EXELL\D'%20DONALD\D'%20RaSol\presupuesto\presupuesto\Pres.%20Cubierta%20Alta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Users\Elsamex\Desktop\copia2\DIC-2010%20presupuesto%20hato%20mayor\PRESUPUESTOS%20HATO%20MAYOR(1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FPena\LOCALS~1\Temp\d.lotus.notes.data\2004%2011%20Nov%20Texto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Documents%20and%20Settings\mcollado\Escritorio\Mio%20solo%20mio\Analisis%20CLINICA%20RURAL%20SANTAN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JAJAJA\Desktop\PROYECTOS\colina%20definitivo2\Presupuesto%20Colina%20ben\ACACIA%20ben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costos\Documents%20and%20Settings\Tony%20Hernandez.PRESIDENTE\Escritorio\PRES.%20PROY%20CAMPO%20DE%20GOLF%20P.%20CANA\presupuesto%20donald\sinercon\imbert%20dominguez\armenteros\CERVECERIA%20PRESUPUESTOS\ambev\nave%20fadoc%202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%20%20F.B\UASD\ALEX%20AGOSTO\universidad%20UCLA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bancup%20julio%202009\PRESUPUESTOS\San%20Cristobal\Puente%20Arroyo%20Ca&#241;o-San%20Jose%20del%20Puerto\MIS%20DOCUMENTOS\PROYECTO%20TERMINACION%20SOFTBALL%20COJPD\PRESUPUESTO%20MODIFICADO\PRESUPUESTO_FEDOSA_14NOV2005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UARIO-03\Almacen%20(D)\LP\Mis%20doc.%20of\OZORIA%202006\LAS%20AMERICAS\PRESUPUESTO\PRES.%20TUNEL%20CHARLE%20REV%20ABRIL%2007\TUNEL%20CHARLES%20ABRIL%2007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Club%20de%20playa%20Juanillo%2026-03-07\Presupuesto%20Club%20de%20Playa%20Juanillo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TEPROYECTO%20BANI\Presupuesto\Presupuesto\Presupuesto\presupuesto%20donald%202007\DONALD%20PC%20VOL%202\Archivo%20Horacio\Proyectos%20Ingenieria%20Metalica\Concurso%20Mao\Presupuestos\Presupuesto%20gene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."/>
      <sheetName val="analisis Electrico"/>
      <sheetName val="Presup_"/>
    </sheetNames>
    <sheetDataSet>
      <sheetData sheetId="0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11">
          <cell r="D11">
            <v>95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2">
          <cell r="F12">
            <v>1796.9451931716083</v>
          </cell>
        </row>
        <row r="15">
          <cell r="F15">
            <v>45</v>
          </cell>
        </row>
        <row r="16">
          <cell r="F16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0">
          <cell r="F30">
            <v>500</v>
          </cell>
        </row>
        <row r="31">
          <cell r="F31">
            <v>500</v>
          </cell>
        </row>
        <row r="39">
          <cell r="F39">
            <v>550</v>
          </cell>
        </row>
        <row r="41">
          <cell r="F41">
            <v>500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  <sheetName val="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55">
          <cell r="D55">
            <v>8</v>
          </cell>
        </row>
        <row r="116">
          <cell r="D116">
            <v>400</v>
          </cell>
        </row>
      </sheetData>
      <sheetData sheetId="13" refreshError="1"/>
      <sheetData sheetId="14" refreshError="1">
        <row r="126">
          <cell r="C126">
            <v>55</v>
          </cell>
        </row>
        <row r="130">
          <cell r="C130">
            <v>240</v>
          </cell>
        </row>
        <row r="208">
          <cell r="C208">
            <v>2.7</v>
          </cell>
        </row>
        <row r="220">
          <cell r="C220">
            <v>80</v>
          </cell>
        </row>
        <row r="229">
          <cell r="C229">
            <v>30</v>
          </cell>
        </row>
        <row r="249">
          <cell r="C249">
            <v>922.5</v>
          </cell>
        </row>
      </sheetData>
      <sheetData sheetId="15" refreshError="1"/>
      <sheetData sheetId="16" refreshError="1"/>
      <sheetData sheetId="17" refreshError="1">
        <row r="451">
          <cell r="F451">
            <v>9641.9090502879881</v>
          </cell>
        </row>
      </sheetData>
      <sheetData sheetId="18" refreshError="1">
        <row r="237">
          <cell r="F237">
            <v>3684.95</v>
          </cell>
        </row>
        <row r="265">
          <cell r="F265">
            <v>2494.8049999999998</v>
          </cell>
        </row>
      </sheetData>
      <sheetData sheetId="19" refreshError="1">
        <row r="54">
          <cell r="D54">
            <v>510</v>
          </cell>
        </row>
        <row r="161">
          <cell r="D161">
            <v>5800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>
        <row r="8"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  <sheetName val="anal te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04">
          <cell r="G2304">
            <v>1.1582807182752932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32">
          <cell r="G2432">
            <v>1.499981906661326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resupuesto (2)"/>
      <sheetName val="Presupuesto (3)"/>
      <sheetName val="Equipos"/>
      <sheetName val="Materiales"/>
      <sheetName val="ManodeObra"/>
      <sheetName val="Anal-Excavaciones"/>
      <sheetName val="Anal-Cimentaciones"/>
      <sheetName val="Analisis-Estructura"/>
      <sheetName val="Indirectos"/>
    </sheetNames>
    <sheetDataSet>
      <sheetData sheetId="0" refreshError="1"/>
      <sheetData sheetId="1" refreshError="1"/>
      <sheetData sheetId="2" refreshError="1"/>
      <sheetData sheetId="3" refreshError="1">
        <row r="9">
          <cell r="E9">
            <v>700</v>
          </cell>
        </row>
        <row r="11">
          <cell r="E11">
            <v>900</v>
          </cell>
        </row>
        <row r="14">
          <cell r="E14">
            <v>375</v>
          </cell>
        </row>
        <row r="15">
          <cell r="E15">
            <v>125</v>
          </cell>
        </row>
      </sheetData>
      <sheetData sheetId="4" refreshError="1"/>
      <sheetData sheetId="5" refreshError="1">
        <row r="11">
          <cell r="E11">
            <v>60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Adic. No. 1"/>
      <sheetName val="Adic. No. 2"/>
      <sheetName val="Adic. No. 3"/>
      <sheetName val="Part. No Ejecutables"/>
      <sheetName val="Orden de Cambio"/>
      <sheetName val="Aum. de Cant."/>
      <sheetName val="FB-162-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  <sheetName val="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26">
          <cell r="C126">
            <v>55</v>
          </cell>
        </row>
        <row r="134">
          <cell r="C134">
            <v>3.82</v>
          </cell>
        </row>
        <row r="138">
          <cell r="C138">
            <v>2.97</v>
          </cell>
        </row>
        <row r="148">
          <cell r="C148">
            <v>21.88</v>
          </cell>
        </row>
        <row r="168">
          <cell r="C168">
            <v>74</v>
          </cell>
        </row>
        <row r="194">
          <cell r="C194">
            <v>18.22</v>
          </cell>
        </row>
        <row r="203">
          <cell r="C203">
            <v>5.6</v>
          </cell>
        </row>
        <row r="217">
          <cell r="C217">
            <v>6.58</v>
          </cell>
        </row>
        <row r="224">
          <cell r="C224">
            <v>7.5</v>
          </cell>
        </row>
        <row r="246">
          <cell r="C246">
            <v>207.5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>
        <row r="54">
          <cell r="D54">
            <v>510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lanta trata"/>
      <sheetName val="Anal. horm."/>
      <sheetName val="cuantias "/>
      <sheetName val="anal term"/>
      <sheetName val="Ana-Sanit."/>
      <sheetName val="Ana-Elect"/>
      <sheetName val="Ana-elect."/>
      <sheetName val="Volumenes"/>
      <sheetName val="M. O. exc."/>
      <sheetName val="subida materiales"/>
      <sheetName val="Mat"/>
      <sheetName val="Jornal"/>
      <sheetName val="Pu-Sanit."/>
      <sheetName val="PU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>
        <row r="222">
          <cell r="F222">
            <v>6762.8600000000006</v>
          </cell>
        </row>
        <row r="229">
          <cell r="F229">
            <v>10047.64</v>
          </cell>
        </row>
      </sheetData>
      <sheetData sheetId="3"/>
      <sheetData sheetId="4"/>
      <sheetData sheetId="5"/>
      <sheetData sheetId="6"/>
      <sheetData sheetId="7"/>
      <sheetData sheetId="8">
        <row r="137">
          <cell r="J137">
            <v>203.6515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licion de Vadenes Existente"/>
      <sheetName val="Demolicion de Registros Exist."/>
      <sheetName val="Remoción de Carpeta de Rodadura"/>
      <sheetName val="Reposicion C. Rodadura 2,5 pulg"/>
      <sheetName val="Reposicion C. Rodadura 2 pulg."/>
      <sheetName val="Corte Acera Conten p' Imbor "/>
      <sheetName val="Demolicion Aceras y Contenes"/>
      <sheetName val="Corte de Asfalto"/>
      <sheetName val="Demolicion Imbor. Existentes"/>
      <sheetName val="Reposicion Acometidas (AN)"/>
      <sheetName val="Reposicion Acometidas (AP)"/>
      <sheetName val="Uso de bomba"/>
      <sheetName val="Señalizacion y Control de Trans"/>
      <sheetName val="Limpieza continua de obra"/>
      <sheetName val="Limpieza Campamento"/>
      <sheetName val="Limp. Tub. en Tramo"/>
      <sheetName val="Sum. y col. Tub. 60&quot; H.A."/>
      <sheetName val="Sum. y col. Tub. 18&quot; H.A.  "/>
      <sheetName val="Sum. y col. Tub. 42&quot; H.A. "/>
      <sheetName val=" Desbroce Solar Desvio Provisi "/>
      <sheetName val="Reposicion Aceras "/>
      <sheetName val="Reposicion de Contenes"/>
      <sheetName val="Imbornales 3 Parrillas"/>
      <sheetName val="Registro secundario (Pluvial)."/>
      <sheetName val="Registros de 4@5 mts (Pluvial)"/>
      <sheetName val="Registros de 2 @ 3 mts (AN)"/>
      <sheetName val="Registros de 2 @ 3 mts (AP)"/>
      <sheetName val="Sum. y col. Tub. interconexion."/>
      <sheetName val="Sum. y col. Tub. 8&quot; H.S. Agua N"/>
      <sheetName val="Remoción Tub. 24'' H.S.  "/>
      <sheetName val="Remoción Tub. 8&quot; H.S. AN"/>
      <sheetName val="Bote Mat. Exce Reg e Imb"/>
      <sheetName val="Sum. y col. de Mat. de Asiento"/>
      <sheetName val="Sum. y col. de Mat. de base"/>
      <sheetName val="Sum. y col. Relleno Compact."/>
      <sheetName val="Sum. y col de Relleno T. interc"/>
      <sheetName val="Sum. y col. Relleno p'imbornal"/>
      <sheetName val="Sum. y col de Relleno regis."/>
      <sheetName val=" Relleno Compact total "/>
      <sheetName val="Exc. p' Tub. 60&quot; H.A."/>
      <sheetName val="Exc. p' Tub. 42&quot; H.A."/>
      <sheetName val="Exc. p' Tub. interconexión"/>
      <sheetName val="Exc. p' Imbornales"/>
      <sheetName val="Exc. p' Registros "/>
      <sheetName val="Total Exc."/>
      <sheetName val="Presupuesto Reformado"/>
      <sheetName val="CUB-02-comision"/>
      <sheetName val="Datos a Project"/>
      <sheetName val="Hoja1"/>
      <sheetName val="Analisis de Madera"/>
      <sheetName val="Cargas Sociales"/>
      <sheetName val="Tarifas de Alquiler de Equipo"/>
      <sheetName val="Presupuesto Original"/>
      <sheetName val="CUB-02-N-STGO-031-01-01"/>
      <sheetName val="Analisis Unitarios"/>
      <sheetName val="VOLUMETRIA FINAL ETAPA I (2)"/>
      <sheetName val="VOLUMETRIA FINAL ETAPA I"/>
      <sheetName val="VOLUMENES DE CUBICACION FINAL"/>
      <sheetName val="CUB-03-N-STGO-031-FINAL"/>
      <sheetName val="GRAFICO"/>
      <sheetName val="GRAFICO (2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15">
          <cell r="L15">
            <v>1.327</v>
          </cell>
        </row>
      </sheetData>
      <sheetData sheetId="48" refreshError="1"/>
      <sheetData sheetId="49" refreshError="1"/>
      <sheetData sheetId="50">
        <row r="29">
          <cell r="G29">
            <v>1.4739668659952441</v>
          </cell>
        </row>
      </sheetData>
      <sheetData sheetId="51">
        <row r="29">
          <cell r="I29">
            <v>3358.9571999999998</v>
          </cell>
        </row>
        <row r="41">
          <cell r="I41">
            <v>3373.7671999999998</v>
          </cell>
        </row>
        <row r="46">
          <cell r="I46">
            <v>1677.0944</v>
          </cell>
        </row>
        <row r="54">
          <cell r="I54">
            <v>3549.4415999999997</v>
          </cell>
        </row>
        <row r="80">
          <cell r="I80">
            <v>2419.6059999999998</v>
          </cell>
        </row>
      </sheetData>
      <sheetData sheetId="52" refreshError="1"/>
      <sheetData sheetId="53" refreshError="1"/>
      <sheetData sheetId="54">
        <row r="2">
          <cell r="K2">
            <v>1</v>
          </cell>
        </row>
        <row r="3">
          <cell r="K3">
            <v>4</v>
          </cell>
        </row>
        <row r="4">
          <cell r="F4">
            <v>79828.50896978598</v>
          </cell>
          <cell r="K4">
            <v>0.4</v>
          </cell>
        </row>
        <row r="5">
          <cell r="F5">
            <v>55719.00597985732</v>
          </cell>
          <cell r="K5">
            <v>0.6</v>
          </cell>
        </row>
        <row r="6">
          <cell r="F6">
            <v>21944.875286753391</v>
          </cell>
        </row>
        <row r="7">
          <cell r="F7">
            <v>11496.941554762903</v>
          </cell>
          <cell r="K7">
            <v>2.5000000000000001E-2</v>
          </cell>
        </row>
        <row r="8">
          <cell r="F8">
            <v>11054.75149496433</v>
          </cell>
        </row>
        <row r="9">
          <cell r="F9">
            <v>10317.768061966708</v>
          </cell>
          <cell r="K9">
            <v>0.03</v>
          </cell>
        </row>
        <row r="10">
          <cell r="F10">
            <v>2147.6652092950062</v>
          </cell>
        </row>
        <row r="11">
          <cell r="F11">
            <v>1906.0495167156246</v>
          </cell>
          <cell r="K11">
            <v>0.05</v>
          </cell>
        </row>
        <row r="12">
          <cell r="F12">
            <v>1708.6528301161002</v>
          </cell>
        </row>
        <row r="13">
          <cell r="F13">
            <v>1002.2974688767659</v>
          </cell>
          <cell r="K13">
            <v>0.01</v>
          </cell>
        </row>
        <row r="14">
          <cell r="F14">
            <v>663.2850896978598</v>
          </cell>
        </row>
        <row r="15">
          <cell r="F15">
            <v>1555.475149496433</v>
          </cell>
          <cell r="K15">
            <v>0.9</v>
          </cell>
        </row>
        <row r="16">
          <cell r="F16">
            <v>1116.462770317527</v>
          </cell>
        </row>
        <row r="17">
          <cell r="F17">
            <v>1906.0495167156246</v>
          </cell>
          <cell r="K17">
            <v>0.95</v>
          </cell>
        </row>
        <row r="18">
          <cell r="F18">
            <v>1511.2561435165758</v>
          </cell>
        </row>
        <row r="19">
          <cell r="F19">
            <v>766.46277031752686</v>
          </cell>
          <cell r="K19">
            <v>0.95</v>
          </cell>
        </row>
        <row r="20">
          <cell r="F20">
            <v>20000</v>
          </cell>
        </row>
        <row r="21">
          <cell r="F21">
            <v>1260.6817762973842</v>
          </cell>
          <cell r="K21">
            <v>7.0499999999999998E-3</v>
          </cell>
        </row>
        <row r="30">
          <cell r="F30">
            <v>12.5</v>
          </cell>
        </row>
        <row r="33">
          <cell r="F33">
            <v>9.8000000000000007</v>
          </cell>
        </row>
        <row r="34">
          <cell r="F34">
            <v>70</v>
          </cell>
        </row>
        <row r="35">
          <cell r="F35">
            <v>36.5</v>
          </cell>
        </row>
        <row r="36">
          <cell r="F36">
            <v>6.8</v>
          </cell>
        </row>
        <row r="37">
          <cell r="F37">
            <v>6.4722660857885899</v>
          </cell>
        </row>
        <row r="38">
          <cell r="F38">
            <v>1.1767756519615618</v>
          </cell>
        </row>
        <row r="39">
          <cell r="F39">
            <v>588.38782598078069</v>
          </cell>
        </row>
        <row r="40">
          <cell r="F40">
            <v>125</v>
          </cell>
        </row>
        <row r="41">
          <cell r="F41">
            <v>115</v>
          </cell>
        </row>
        <row r="42">
          <cell r="F42">
            <v>1586.490573282427</v>
          </cell>
        </row>
        <row r="43">
          <cell r="F43">
            <v>765.06064282122713</v>
          </cell>
        </row>
        <row r="44">
          <cell r="F44">
            <v>228</v>
          </cell>
        </row>
        <row r="51">
          <cell r="F51">
            <v>1700</v>
          </cell>
        </row>
        <row r="54">
          <cell r="F54">
            <v>2800</v>
          </cell>
        </row>
        <row r="56">
          <cell r="F56">
            <v>8000</v>
          </cell>
        </row>
        <row r="57">
          <cell r="F57">
            <v>25000</v>
          </cell>
        </row>
        <row r="58">
          <cell r="F58">
            <v>35000</v>
          </cell>
        </row>
        <row r="59">
          <cell r="F59">
            <v>32200</v>
          </cell>
        </row>
        <row r="60">
          <cell r="F60">
            <v>6586</v>
          </cell>
        </row>
        <row r="61">
          <cell r="F61">
            <v>450</v>
          </cell>
        </row>
        <row r="62">
          <cell r="F62">
            <v>17680</v>
          </cell>
        </row>
        <row r="67">
          <cell r="F67">
            <v>5220</v>
          </cell>
        </row>
        <row r="68">
          <cell r="F68">
            <v>1137</v>
          </cell>
        </row>
        <row r="69">
          <cell r="F69">
            <v>35.549999999999997</v>
          </cell>
        </row>
        <row r="70">
          <cell r="F70">
            <v>28</v>
          </cell>
        </row>
        <row r="71">
          <cell r="F71">
            <v>28.6</v>
          </cell>
        </row>
        <row r="72">
          <cell r="F72">
            <v>82.42</v>
          </cell>
        </row>
        <row r="73">
          <cell r="F73">
            <v>24.138999999999999</v>
          </cell>
        </row>
        <row r="74">
          <cell r="F74">
            <v>20.350000000000001</v>
          </cell>
        </row>
        <row r="77">
          <cell r="F77">
            <v>6.4</v>
          </cell>
        </row>
        <row r="78">
          <cell r="F78">
            <v>1716</v>
          </cell>
        </row>
        <row r="79">
          <cell r="F79">
            <v>31.59</v>
          </cell>
        </row>
        <row r="80">
          <cell r="F80">
            <v>31.59</v>
          </cell>
        </row>
        <row r="81">
          <cell r="F81">
            <v>1091</v>
          </cell>
        </row>
        <row r="82">
          <cell r="F82">
            <v>144</v>
          </cell>
        </row>
        <row r="83">
          <cell r="F83">
            <v>3.84</v>
          </cell>
        </row>
        <row r="85">
          <cell r="F85">
            <v>17665</v>
          </cell>
        </row>
        <row r="86">
          <cell r="F86">
            <v>10266</v>
          </cell>
        </row>
        <row r="87">
          <cell r="F87">
            <v>6520</v>
          </cell>
        </row>
        <row r="88">
          <cell r="F88">
            <v>5450</v>
          </cell>
        </row>
        <row r="89">
          <cell r="F89">
            <v>4950</v>
          </cell>
        </row>
        <row r="91">
          <cell r="F91">
            <v>2350</v>
          </cell>
        </row>
        <row r="92">
          <cell r="F92">
            <v>1530</v>
          </cell>
        </row>
        <row r="93">
          <cell r="F93">
            <v>1430</v>
          </cell>
        </row>
        <row r="94">
          <cell r="F94">
            <v>232</v>
          </cell>
        </row>
        <row r="95">
          <cell r="F95">
            <v>20000</v>
          </cell>
        </row>
        <row r="96">
          <cell r="F96">
            <v>2000</v>
          </cell>
        </row>
        <row r="97">
          <cell r="F97">
            <v>139.05000000000001</v>
          </cell>
        </row>
        <row r="99">
          <cell r="F99">
            <v>158.19999999999999</v>
          </cell>
        </row>
        <row r="103">
          <cell r="F103">
            <v>3420</v>
          </cell>
        </row>
        <row r="105">
          <cell r="F105">
            <v>3695</v>
          </cell>
        </row>
        <row r="106">
          <cell r="F106">
            <v>3925</v>
          </cell>
        </row>
        <row r="107">
          <cell r="F107">
            <v>4590</v>
          </cell>
        </row>
        <row r="109">
          <cell r="F109">
            <v>210</v>
          </cell>
        </row>
        <row r="110">
          <cell r="F110">
            <v>181.8</v>
          </cell>
        </row>
        <row r="113">
          <cell r="F113">
            <v>3980</v>
          </cell>
        </row>
        <row r="119">
          <cell r="F119">
            <v>666.6</v>
          </cell>
        </row>
        <row r="120">
          <cell r="F120">
            <v>1.08</v>
          </cell>
        </row>
        <row r="121">
          <cell r="F121">
            <v>280</v>
          </cell>
        </row>
        <row r="122">
          <cell r="F122">
            <v>210</v>
          </cell>
        </row>
        <row r="123">
          <cell r="F123">
            <v>450</v>
          </cell>
        </row>
        <row r="124">
          <cell r="F124">
            <v>620</v>
          </cell>
        </row>
        <row r="125">
          <cell r="F125">
            <v>480</v>
          </cell>
        </row>
        <row r="126">
          <cell r="F126">
            <v>550</v>
          </cell>
        </row>
        <row r="127">
          <cell r="F127">
            <v>500</v>
          </cell>
        </row>
        <row r="128">
          <cell r="F128">
            <v>640</v>
          </cell>
        </row>
        <row r="129">
          <cell r="F129">
            <v>124.2</v>
          </cell>
        </row>
        <row r="130">
          <cell r="F130">
            <v>156</v>
          </cell>
        </row>
        <row r="131">
          <cell r="F131">
            <v>3.2</v>
          </cell>
        </row>
        <row r="136">
          <cell r="F136">
            <v>14</v>
          </cell>
        </row>
        <row r="154">
          <cell r="F154">
            <v>11.457894736842105</v>
          </cell>
        </row>
        <row r="155">
          <cell r="F155">
            <v>11.4</v>
          </cell>
        </row>
        <row r="165">
          <cell r="F165">
            <v>10.933333333333334</v>
          </cell>
        </row>
        <row r="195">
          <cell r="E195">
            <v>1541760.9441012354</v>
          </cell>
        </row>
        <row r="222">
          <cell r="F222">
            <v>244000</v>
          </cell>
        </row>
        <row r="237">
          <cell r="E237">
            <v>340528.41784165613</v>
          </cell>
        </row>
        <row r="255">
          <cell r="E255">
            <v>440205.58821264264</v>
          </cell>
        </row>
        <row r="275">
          <cell r="E275">
            <v>486244.161650603</v>
          </cell>
        </row>
        <row r="289">
          <cell r="E289">
            <v>4143.7868166990329</v>
          </cell>
        </row>
        <row r="297">
          <cell r="E297">
            <v>2258.5948166990329</v>
          </cell>
        </row>
        <row r="305">
          <cell r="E305">
            <v>4127.3312611434776</v>
          </cell>
        </row>
        <row r="313">
          <cell r="E313">
            <v>3905.0825350291298</v>
          </cell>
        </row>
        <row r="321">
          <cell r="E321">
            <v>3083.6077055879218</v>
          </cell>
        </row>
        <row r="331">
          <cell r="E331">
            <v>3434.9729262092987</v>
          </cell>
        </row>
        <row r="406">
          <cell r="E406">
            <v>238.23529411764704</v>
          </cell>
        </row>
        <row r="442">
          <cell r="E442">
            <v>153.57142857142858</v>
          </cell>
        </row>
        <row r="500">
          <cell r="E500">
            <v>22566.571009780211</v>
          </cell>
        </row>
        <row r="511">
          <cell r="E511">
            <v>291.92019728882207</v>
          </cell>
        </row>
        <row r="519">
          <cell r="E519">
            <v>68.274367080123781</v>
          </cell>
        </row>
        <row r="526">
          <cell r="E526">
            <v>137.14297883972426</v>
          </cell>
        </row>
        <row r="528">
          <cell r="E528">
            <v>16.747333953488372</v>
          </cell>
        </row>
        <row r="534">
          <cell r="E534">
            <v>265.75489280445055</v>
          </cell>
        </row>
        <row r="543">
          <cell r="E543">
            <v>352.70309509593153</v>
          </cell>
        </row>
        <row r="545">
          <cell r="E545">
            <v>334.02925988457434</v>
          </cell>
        </row>
        <row r="546">
          <cell r="E546">
            <v>352.70309509593153</v>
          </cell>
        </row>
        <row r="558">
          <cell r="E558">
            <v>588.12090540222721</v>
          </cell>
        </row>
        <row r="570">
          <cell r="E570">
            <v>657.02880828827222</v>
          </cell>
        </row>
        <row r="586">
          <cell r="E586">
            <v>287.0727811354202</v>
          </cell>
        </row>
        <row r="600">
          <cell r="E600">
            <v>787.95418349504769</v>
          </cell>
        </row>
        <row r="614">
          <cell r="E614">
            <v>866.2758668514831</v>
          </cell>
        </row>
        <row r="625">
          <cell r="E625">
            <v>1362.5081260371962</v>
          </cell>
        </row>
        <row r="636">
          <cell r="E636">
            <v>1025.9440008297572</v>
          </cell>
        </row>
        <row r="647">
          <cell r="E647">
            <v>30.110998688309873</v>
          </cell>
        </row>
        <row r="656">
          <cell r="E656">
            <v>17.582465222546475</v>
          </cell>
        </row>
        <row r="673">
          <cell r="E673">
            <v>3165.4736842105267</v>
          </cell>
        </row>
        <row r="683">
          <cell r="E683">
            <v>2791.3684210526317</v>
          </cell>
        </row>
        <row r="691">
          <cell r="E691">
            <v>3069.3300000000004</v>
          </cell>
        </row>
        <row r="700">
          <cell r="E700">
            <v>1463.2846791432614</v>
          </cell>
        </row>
        <row r="711">
          <cell r="E711">
            <v>192.3534879558942</v>
          </cell>
        </row>
        <row r="829">
          <cell r="E829">
            <v>20412.378809552007</v>
          </cell>
        </row>
        <row r="925">
          <cell r="E925">
            <v>14086.73627172886</v>
          </cell>
        </row>
        <row r="983">
          <cell r="E983">
            <v>884.97908857686843</v>
          </cell>
        </row>
        <row r="1021">
          <cell r="E1021">
            <v>9820.2669667775281</v>
          </cell>
        </row>
        <row r="1068">
          <cell r="E1068">
            <v>7406.4939880473257</v>
          </cell>
        </row>
        <row r="1116">
          <cell r="E1116">
            <v>6474.0344997086213</v>
          </cell>
        </row>
        <row r="1164">
          <cell r="E1164">
            <v>4723.9694193935102</v>
          </cell>
        </row>
        <row r="1182">
          <cell r="E1182">
            <v>1507.1176907333379</v>
          </cell>
        </row>
        <row r="1248">
          <cell r="E1248">
            <v>62921.134538718768</v>
          </cell>
        </row>
        <row r="1329">
          <cell r="E1329">
            <v>78336.195924265456</v>
          </cell>
        </row>
        <row r="1470">
          <cell r="E1470">
            <v>670515.87708211725</v>
          </cell>
        </row>
        <row r="1548">
          <cell r="E1548">
            <v>345363.18890497094</v>
          </cell>
        </row>
        <row r="1564">
          <cell r="E1564">
            <v>568.28222652149316</v>
          </cell>
        </row>
        <row r="1580">
          <cell r="E1580">
            <v>592.45721363728262</v>
          </cell>
        </row>
        <row r="1600">
          <cell r="E1600">
            <v>190.24553954523358</v>
          </cell>
        </row>
        <row r="1618">
          <cell r="E1618">
            <v>98.15498393217942</v>
          </cell>
        </row>
        <row r="1632">
          <cell r="E1632">
            <v>69.474314550159917</v>
          </cell>
        </row>
        <row r="1645">
          <cell r="E1645">
            <v>39.13604904804091</v>
          </cell>
        </row>
        <row r="1659">
          <cell r="E1659">
            <v>5964.6119819598562</v>
          </cell>
        </row>
        <row r="1673">
          <cell r="E1673">
            <v>917.63261260920876</v>
          </cell>
        </row>
        <row r="1687">
          <cell r="E1687">
            <v>5697.8903632287083</v>
          </cell>
        </row>
        <row r="1701">
          <cell r="E1701">
            <v>25.462767315050002</v>
          </cell>
        </row>
        <row r="1712">
          <cell r="E1712">
            <v>15.432504157155265</v>
          </cell>
        </row>
        <row r="1739">
          <cell r="E1739">
            <v>172.60681237437561</v>
          </cell>
        </row>
        <row r="1750">
          <cell r="E1750">
            <v>69.166619687427897</v>
          </cell>
        </row>
        <row r="1764">
          <cell r="E1764">
            <v>869.40690789473695</v>
          </cell>
        </row>
        <row r="1765">
          <cell r="E1765">
            <v>695.52552631578953</v>
          </cell>
        </row>
      </sheetData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MOVTIERRA"/>
      <sheetName val="A-BASICOS"/>
      <sheetName val="Alcant"/>
      <sheetName val="Hormigones"/>
      <sheetName val="Muestreo"/>
    </sheetNames>
    <sheetDataSet>
      <sheetData sheetId="0" refreshError="1"/>
      <sheetData sheetId="1" refreshError="1"/>
      <sheetData sheetId="2">
        <row r="2024">
          <cell r="A2024" t="str">
            <v>ACA-1</v>
          </cell>
          <cell r="B2024" t="str">
            <v>arranque materiales blancos</v>
          </cell>
          <cell r="D2024" t="str">
            <v>m3E</v>
          </cell>
          <cell r="E2024">
            <v>5.2</v>
          </cell>
          <cell r="G2024">
            <v>5.2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</sheetData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139">
          <cell r="F1139">
            <v>14642.429999999998</v>
          </cell>
        </row>
        <row r="1325">
          <cell r="F1325">
            <v>586.05000000000007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 SFM-NAGUA2004"/>
      <sheetName val="SFM-NAGUA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</sheetNames>
    <sheetDataSet>
      <sheetData sheetId="0" refreshError="1"/>
      <sheetData sheetId="1" refreshError="1"/>
      <sheetData sheetId="2">
        <row r="401">
          <cell r="H401">
            <v>759.51</v>
          </cell>
        </row>
        <row r="416">
          <cell r="H416">
            <v>477.29</v>
          </cell>
        </row>
        <row r="441">
          <cell r="H441">
            <v>98.45</v>
          </cell>
        </row>
        <row r="455">
          <cell r="H455">
            <v>11.78</v>
          </cell>
        </row>
        <row r="722">
          <cell r="H722">
            <v>581.02299999999991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>
        <row r="21">
          <cell r="K21">
            <v>105458.51430283062</v>
          </cell>
        </row>
      </sheetData>
      <sheetData sheetId="9"/>
      <sheetData sheetId="10">
        <row r="28">
          <cell r="G28">
            <v>137856.20000000001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n-Blasting"/>
      <sheetName val="QUOTE"/>
      <sheetName val="Pres. Quiebrasol"/>
      <sheetName val="Sold+Torn"/>
      <sheetName val="Insumos"/>
      <sheetName val=" Pintura+dECK"/>
      <sheetName val="Herr+Equip"/>
      <sheetName val="M.O instalacion"/>
      <sheetName val="M.O Fabricacion"/>
      <sheetName val="comparacion"/>
      <sheetName val="ANALISIS DE ACERO"/>
      <sheetName val="peso "/>
      <sheetName val="propuesta "/>
      <sheetName val="Pres__Quiebrasol"/>
      <sheetName val="_Pintura+dECK"/>
      <sheetName val="M_O_instalacion"/>
      <sheetName val="M_O_Fabricacion"/>
      <sheetName val="ANALISIS_DE_ACERO"/>
      <sheetName val="peso_"/>
      <sheetName val="propuesta_"/>
      <sheetName val="INS"/>
      <sheetName val="Pres__Quiebrasol1"/>
      <sheetName val="_Pintura+dECK1"/>
      <sheetName val="M_O_instalacion1"/>
      <sheetName val="M_O_Fabricacion1"/>
      <sheetName val="ANALISIS_DE_ACERO1"/>
      <sheetName val="peso_1"/>
      <sheetName val="propuesta_1"/>
      <sheetName val="M_O_insF-b_x0000__x0002__x0000__x0000__x0000_\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. horm."/>
      <sheetName val="Analisis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3">
          <cell r="B13" t="str">
            <v>Cascajo Limpio</v>
          </cell>
          <cell r="C13" t="str">
            <v>M3</v>
          </cell>
          <cell r="D13">
            <v>150</v>
          </cell>
        </row>
        <row r="14">
          <cell r="B14" t="str">
            <v>Arena Triturada y Lavada ( especial para hormigones )</v>
          </cell>
          <cell r="C14" t="str">
            <v>M3</v>
          </cell>
          <cell r="D14">
            <v>250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17">
          <cell r="B17" t="str">
            <v>Arena Fina</v>
          </cell>
          <cell r="C17" t="str">
            <v>M3</v>
          </cell>
          <cell r="D17">
            <v>350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1">
          <cell r="B21" t="str">
            <v xml:space="preserve">Bloques de 4" </v>
          </cell>
          <cell r="C21" t="str">
            <v>UD</v>
          </cell>
          <cell r="D21">
            <v>7.62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25">
          <cell r="B25" t="str">
            <v>Andamios (  0.25 planchas plywood / 10 usos  )</v>
          </cell>
          <cell r="C25" t="str">
            <v>UD</v>
          </cell>
          <cell r="D25">
            <v>515</v>
          </cell>
        </row>
        <row r="26">
          <cell r="B26" t="str">
            <v>Baldosas Granito 40x40 (incluye transporte e ITBI )</v>
          </cell>
          <cell r="C26" t="str">
            <v>UD</v>
          </cell>
          <cell r="D26">
            <v>64.8</v>
          </cell>
        </row>
        <row r="27">
          <cell r="B27" t="str">
            <v>Bote de Material</v>
          </cell>
          <cell r="C27" t="str">
            <v>M3</v>
          </cell>
          <cell r="D27">
            <v>80</v>
          </cell>
        </row>
        <row r="29">
          <cell r="B29" t="str">
            <v>Cal Pomier (  50 Lbs.  )</v>
          </cell>
          <cell r="C29" t="str">
            <v>FDA</v>
          </cell>
          <cell r="D29">
            <v>68.989999999999995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4">
          <cell r="B44" t="str">
            <v>Listelos de 20 Cms en Baños</v>
          </cell>
          <cell r="C44" t="str">
            <v>UD</v>
          </cell>
          <cell r="D44">
            <v>35</v>
          </cell>
        </row>
        <row r="46">
          <cell r="B46" t="str">
            <v>Chazos (  Corte  )</v>
          </cell>
          <cell r="C46" t="str">
            <v>UD</v>
          </cell>
          <cell r="D46">
            <v>2.5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50">
          <cell r="B50" t="str">
            <v>Derretido Blanco</v>
          </cell>
          <cell r="C50" t="str">
            <v>FDA</v>
          </cell>
          <cell r="D50">
            <v>175</v>
          </cell>
        </row>
        <row r="69">
          <cell r="B69" t="str">
            <v>Hilo de Nylon</v>
          </cell>
          <cell r="C69" t="str">
            <v>UD</v>
          </cell>
          <cell r="D69">
            <v>63</v>
          </cell>
        </row>
        <row r="70">
          <cell r="B70" t="str">
            <v>Hormigón Industrial 180 Kg/cm2 (Inclute ITBIS y Vaciado con Bomba)</v>
          </cell>
          <cell r="C70" t="str">
            <v>M3</v>
          </cell>
          <cell r="D70">
            <v>1430.74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6">
          <cell r="B76" t="str">
            <v>Regla para Pañete (  Preparada  )</v>
          </cell>
          <cell r="C76" t="str">
            <v>P2</v>
          </cell>
          <cell r="D76">
            <v>35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2">
          <cell r="B122" t="str">
            <v>Alq. Madera Dintel (  Incl. M/O  )</v>
          </cell>
          <cell r="C122" t="str">
            <v>ML</v>
          </cell>
          <cell r="D122">
            <v>56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8">
          <cell r="B148" t="str">
            <v>Brigada de Topografía, incluyendo equipos</v>
          </cell>
          <cell r="C148" t="str">
            <v>DIA</v>
          </cell>
          <cell r="D148">
            <v>1400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  <row r="241">
          <cell r="B241" t="str">
            <v>Pulido y Brillado (  De Luxe  )</v>
          </cell>
          <cell r="C241" t="str">
            <v>M2</v>
          </cell>
          <cell r="D241">
            <v>69.900000000000006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  <row r="46">
          <cell r="D46">
            <v>35</v>
          </cell>
        </row>
        <row r="49">
          <cell r="D49">
            <v>1250</v>
          </cell>
        </row>
      </sheetData>
      <sheetData sheetId="9">
        <row r="1512">
          <cell r="G1512">
            <v>3526.1216021874998</v>
          </cell>
        </row>
        <row r="1520">
          <cell r="G1520">
            <v>3801.1316021875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  <row r="178">
          <cell r="D178">
            <v>95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materiales"/>
      <sheetName val="Mano Obra"/>
      <sheetName val="Análisis costo SEE- KfW"/>
      <sheetName val="Lista P.U."/>
      <sheetName val="Sheet1"/>
      <sheetName val="Sheet2"/>
      <sheetName val="Sheet3"/>
    </sheetNames>
    <sheetDataSet>
      <sheetData sheetId="0"/>
      <sheetData sheetId="1" refreshError="1">
        <row r="10">
          <cell r="D10">
            <v>15</v>
          </cell>
        </row>
        <row r="11">
          <cell r="D11">
            <v>30</v>
          </cell>
        </row>
        <row r="12">
          <cell r="D12">
            <v>45</v>
          </cell>
        </row>
        <row r="17">
          <cell r="D17">
            <v>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  <row r="13">
          <cell r="G13">
            <v>250</v>
          </cell>
        </row>
        <row r="17">
          <cell r="G17">
            <v>70</v>
          </cell>
        </row>
        <row r="32">
          <cell r="G32">
            <v>5800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D16">
            <v>2200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Ca|culo"/>
    </sheetNames>
    <sheetDataSet>
      <sheetData sheetId="0" refreshError="1"/>
      <sheetData sheetId="1" refreshError="1"/>
      <sheetData sheetId="2">
        <row r="3">
          <cell r="B3">
            <v>135</v>
          </cell>
        </row>
        <row r="5">
          <cell r="B5">
            <v>550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  <row r="10">
          <cell r="D10">
            <v>200</v>
          </cell>
        </row>
        <row r="12">
          <cell r="D12">
            <v>175</v>
          </cell>
        </row>
        <row r="17">
          <cell r="D17">
            <v>81.95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ESUPUESTO"/>
      <sheetName val="ANA"/>
      <sheetName val="INS"/>
      <sheetName val="RNDIMTO"/>
      <sheetName val="M.O."/>
      <sheetName val="RESU"/>
      <sheetName val="INDICE"/>
    </sheetNames>
    <sheetDataSet>
      <sheetData sheetId="0"/>
      <sheetData sheetId="1"/>
      <sheetData sheetId="2"/>
      <sheetData sheetId="3">
        <row r="23">
          <cell r="D23">
            <v>35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 refreshError="1">
        <row r="11">
          <cell r="C11">
            <v>268</v>
          </cell>
        </row>
        <row r="14">
          <cell r="C14">
            <v>830</v>
          </cell>
        </row>
      </sheetData>
      <sheetData sheetId="2" refreshError="1"/>
      <sheetData sheetId="3"/>
      <sheetData sheetId="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234">
          <cell r="I2234">
            <v>5287.3739999999998</v>
          </cell>
        </row>
        <row r="2356">
          <cell r="F2356">
            <v>43.914999999999999</v>
          </cell>
        </row>
        <row r="2357">
          <cell r="F2357">
            <v>58.95</v>
          </cell>
        </row>
        <row r="2358">
          <cell r="F2358">
            <v>225.58800000000002</v>
          </cell>
        </row>
        <row r="2521">
          <cell r="S2521">
            <v>1495.8779999999999</v>
          </cell>
        </row>
        <row r="2682">
          <cell r="F2682">
            <v>60.85</v>
          </cell>
        </row>
        <row r="2683">
          <cell r="F2683">
            <v>14.549999999999999</v>
          </cell>
        </row>
        <row r="2684">
          <cell r="F2684">
            <v>170.22</v>
          </cell>
        </row>
      </sheetData>
      <sheetData sheetId="7" refreshError="1">
        <row r="1139">
          <cell r="F1139">
            <v>14642.429999999998</v>
          </cell>
        </row>
      </sheetData>
      <sheetData sheetId="8" refreshError="1">
        <row r="15">
          <cell r="D15">
            <v>1240</v>
          </cell>
        </row>
        <row r="62">
          <cell r="D62">
            <v>750</v>
          </cell>
        </row>
        <row r="99">
          <cell r="D99">
            <v>1744</v>
          </cell>
        </row>
        <row r="155">
          <cell r="D155">
            <v>3029.22</v>
          </cell>
        </row>
        <row r="156">
          <cell r="D156">
            <v>5152</v>
          </cell>
        </row>
        <row r="157">
          <cell r="D157">
            <v>5152</v>
          </cell>
        </row>
        <row r="160">
          <cell r="D160">
            <v>5800</v>
          </cell>
        </row>
        <row r="163">
          <cell r="D163">
            <v>5800</v>
          </cell>
        </row>
      </sheetData>
      <sheetData sheetId="9" refreshError="1">
        <row r="224">
          <cell r="G224">
            <v>492.69114999999999</v>
          </cell>
        </row>
        <row r="251">
          <cell r="G251">
            <v>505.60194999999993</v>
          </cell>
        </row>
        <row r="958">
          <cell r="G958">
            <v>879.60915</v>
          </cell>
        </row>
        <row r="1219">
          <cell r="G1219">
            <v>83.95</v>
          </cell>
        </row>
        <row r="1279">
          <cell r="G1279">
            <v>164.05</v>
          </cell>
        </row>
        <row r="1794">
          <cell r="F1794">
            <v>192.45389</v>
          </cell>
        </row>
        <row r="1808">
          <cell r="F1808">
            <v>50.088949999999997</v>
          </cell>
        </row>
        <row r="1819">
          <cell r="F1819">
            <v>567.19946200000004</v>
          </cell>
        </row>
      </sheetData>
      <sheetData sheetId="10" refreshError="1">
        <row r="552">
          <cell r="F552">
            <v>299.31</v>
          </cell>
        </row>
      </sheetData>
      <sheetData sheetId="11" refreshError="1">
        <row r="183">
          <cell r="C183">
            <v>351.48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320">
          <cell r="F3320">
            <v>114.45909</v>
          </cell>
        </row>
        <row r="3329">
          <cell r="F3329">
            <v>176.85633999999999</v>
          </cell>
        </row>
        <row r="3459">
          <cell r="F3459">
            <v>737.17365130498786</v>
          </cell>
        </row>
        <row r="3512">
          <cell r="F3512">
            <v>1340.6621825396824</v>
          </cell>
        </row>
        <row r="3522">
          <cell r="F3522">
            <v>219.82928999999999</v>
          </cell>
        </row>
        <row r="3537">
          <cell r="F3537">
            <v>579.17847000000017</v>
          </cell>
        </row>
        <row r="3554">
          <cell r="F3554">
            <v>77.759999999999991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ANALISIS COSTOS"/>
      <sheetName val="ANALISIS COSTOS (6)"/>
      <sheetName val="ANALISIS COSTOS EDIFISA"/>
      <sheetName val="comparacion m.o. vs. recibido"/>
      <sheetName val="ANALISIS COSTOS OPRET"/>
      <sheetName val="M_O_"/>
      <sheetName val="ANALISIS_COSTOS"/>
      <sheetName val="ANALISIS_COSTOS_(6)"/>
      <sheetName val="ANALISIS_COSTOS_EDIFISA"/>
      <sheetName val="comparacion_m_o__vs__recibido"/>
      <sheetName val="ANALISIS_COSTOS_OPRET"/>
    </sheetNames>
    <sheetDataSet>
      <sheetData sheetId="0"/>
      <sheetData sheetId="1" refreshError="1">
        <row r="560">
          <cell r="D560">
            <v>36.01</v>
          </cell>
        </row>
        <row r="562">
          <cell r="D562">
            <v>349440</v>
          </cell>
        </row>
        <row r="567">
          <cell r="D567">
            <v>448000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Insumos"/>
      <sheetName val="Análisis"/>
      <sheetName val="Ecomarina Rio Chavon"/>
      <sheetName val="Sheet12"/>
      <sheetName val="Sheet13"/>
      <sheetName val="Sheet14"/>
      <sheetName val="Sheet15"/>
      <sheetName val="Sheet16"/>
      <sheetName val="RESUMEN HOLST"/>
      <sheetName val="RESUMEN"/>
      <sheetName val="MOV TIERRAS"/>
      <sheetName val="access chanel"/>
      <sheetName val="dragado"/>
      <sheetName val=" Muro Or.+2.45 deflector"/>
      <sheetName val="F1A Muro Or.+2.45 2da Etapa"/>
      <sheetName val="F1A Muro Or.+2.45"/>
      <sheetName val="Ecomarina_Rio_Chavon"/>
      <sheetName val="RESUMEN_HOLST"/>
      <sheetName val="MOV_TIERRAS"/>
      <sheetName val="access_chanel"/>
      <sheetName val="_Muro_Or_+2_45_deflector"/>
      <sheetName val="F1A_Muro_Or_+2_45_2da_Etapa"/>
      <sheetName val="F1A_Muro_Or_+2_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R_Precios_Ajustado "/>
      <sheetName val="Cubicación"/>
      <sheetName val="Pagos"/>
      <sheetName val="Res-Financiero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PRESENTACION"/>
      <sheetName val="Ins"/>
      <sheetName val="FA"/>
      <sheetName val="Rndmto"/>
      <sheetName val="M.O."/>
      <sheetName val="Hoja2"/>
      <sheetName val="Ana"/>
      <sheetName val="Resu"/>
      <sheetName val="Indice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>
        <row r="35">
          <cell r="F35">
            <v>1919.04</v>
          </cell>
        </row>
        <row r="139">
          <cell r="F139">
            <v>677.45999999999992</v>
          </cell>
        </row>
        <row r="183">
          <cell r="F183">
            <v>820.88</v>
          </cell>
        </row>
      </sheetData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2">
          <cell r="J32">
            <v>120</v>
          </cell>
        </row>
        <row r="45">
          <cell r="J45">
            <v>275</v>
          </cell>
        </row>
        <row r="48">
          <cell r="J48">
            <v>324</v>
          </cell>
        </row>
      </sheetData>
      <sheetData sheetId="8" refreshError="1">
        <row r="13">
          <cell r="O13">
            <v>50</v>
          </cell>
        </row>
        <row r="37">
          <cell r="O37">
            <v>7</v>
          </cell>
        </row>
        <row r="41">
          <cell r="O41">
            <v>3.5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  <row r="55">
          <cell r="O55">
            <v>0</v>
          </cell>
        </row>
        <row r="71">
          <cell r="O71">
            <v>110</v>
          </cell>
        </row>
      </sheetData>
      <sheetData sheetId="9"/>
      <sheetData sheetId="10"/>
      <sheetData sheetId="11"/>
      <sheetData sheetId="12"/>
      <sheetData sheetId="13" refreshError="1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 refreshError="1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</sheetNames>
    <sheetDataSet>
      <sheetData sheetId="0" refreshError="1"/>
      <sheetData sheetId="1" refreshError="1"/>
      <sheetData sheetId="2" refreshError="1">
        <row r="9">
          <cell r="J9">
            <v>0</v>
          </cell>
        </row>
        <row r="10">
          <cell r="J10">
            <v>0</v>
          </cell>
        </row>
        <row r="11">
          <cell r="AJ11">
            <v>0</v>
          </cell>
          <cell r="AR11">
            <v>0</v>
          </cell>
        </row>
        <row r="13">
          <cell r="AG13">
            <v>0</v>
          </cell>
          <cell r="AP1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Monte Plata"/>
      <sheetName val="SABANA GRANDE"/>
      <sheetName val="LAS CEJAS"/>
      <sheetName val="LOS BOTADOS"/>
      <sheetName val="DON JUAN"/>
      <sheetName val="YAMASA"/>
      <sheetName val="PERALVILLO"/>
      <sheetName val="MAJAGUAL"/>
      <sheetName val="BAYAGUANA"/>
      <sheetName val="CHIRINO"/>
      <sheetName val="DEAN"/>
      <sheetName val="LA GALLERA, BELLA VISTA"/>
      <sheetName val="GONZALO"/>
      <sheetName val="analisis"/>
      <sheetName val="tarifa equipo"/>
      <sheetName val="lista de 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9">
          <cell r="C9">
            <v>1525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</sheetNames>
    <sheetDataSet>
      <sheetData sheetId="0"/>
      <sheetData sheetId="1"/>
      <sheetData sheetId="2"/>
      <sheetData sheetId="3"/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24">
          <cell r="F24">
            <v>9</v>
          </cell>
        </row>
        <row r="26">
          <cell r="F26">
            <v>180</v>
          </cell>
        </row>
        <row r="34">
          <cell r="F34">
            <v>203</v>
          </cell>
        </row>
        <row r="36">
          <cell r="F36">
            <v>1629.61</v>
          </cell>
        </row>
        <row r="39">
          <cell r="F39">
            <v>28.25</v>
          </cell>
        </row>
        <row r="41">
          <cell r="F41">
            <v>900</v>
          </cell>
        </row>
        <row r="42">
          <cell r="F42">
            <v>800</v>
          </cell>
        </row>
        <row r="43">
          <cell r="F43">
            <v>0.6</v>
          </cell>
        </row>
        <row r="44">
          <cell r="F44">
            <v>1180</v>
          </cell>
        </row>
        <row r="46">
          <cell r="F46">
            <v>23.333411111370371</v>
          </cell>
        </row>
        <row r="47">
          <cell r="F47">
            <v>320</v>
          </cell>
        </row>
        <row r="48">
          <cell r="F48">
            <v>225</v>
          </cell>
        </row>
        <row r="49">
          <cell r="F49">
            <v>225</v>
          </cell>
        </row>
        <row r="85">
          <cell r="F85">
            <v>4011.2777777777778</v>
          </cell>
        </row>
        <row r="96">
          <cell r="F96">
            <v>3674.8111111111111</v>
          </cell>
        </row>
        <row r="213">
          <cell r="D213">
            <v>5759.6487899999993</v>
          </cell>
        </row>
      </sheetData>
      <sheetData sheetId="5"/>
      <sheetData sheetId="6">
        <row r="23">
          <cell r="G23">
            <v>1.3036438662750036</v>
          </cell>
        </row>
      </sheetData>
      <sheetData sheetId="7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</sheetData>
      <sheetData sheetId="2"/>
      <sheetData sheetId="3"/>
      <sheetData sheetId="4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  <row r="61">
          <cell r="D61">
            <v>1942.6108250000002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ICIO"/>
      <sheetName val="FONDO ESPECIAL DE LA PRESIDENCI"/>
      <sheetName val="Datos Para Project"/>
      <sheetName val="Desembolso de Caja"/>
      <sheetName val="Cronograma de Trabajo"/>
      <sheetName val="ANALISIS JULIO-07"/>
      <sheetName val="Cargas Sociales"/>
      <sheetName val="Tarifas de Alquiler de Equipo"/>
    </sheetNames>
    <sheetDataSet>
      <sheetData sheetId="0"/>
      <sheetData sheetId="1"/>
      <sheetData sheetId="2"/>
      <sheetData sheetId="3">
        <row r="7">
          <cell r="I7">
            <v>1.31200000027375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. 7 tub 36 PRIMERA- CALLE 20"/>
      <sheetName val="Aux. 6 tub 42 JVP - PRIMERA"/>
      <sheetName val="AUX 5 TUB 36 CAÑADA"/>
      <sheetName val="AUX 4 TUB 42 CAÑADA"/>
      <sheetName val="Partidas Presupuesto "/>
      <sheetName val="PRESUPUESTO GENERAL"/>
      <sheetName val="Presupuesto Re-Estructurado"/>
      <sheetName val="Analisis Unitarios"/>
      <sheetName val="CUB-01-N-STGO-031-01-01"/>
      <sheetName val="Analisis Unit. E-MTPT-004-01-01"/>
      <sheetName val="Tarifas de Alquiler de Equipo"/>
      <sheetName val="Cargas Sociales"/>
      <sheetName val="auxiliar 1 TUB 42 C.CDL"/>
      <sheetName val="Aux 2 TUB 60"/>
      <sheetName val="aux 3 TUB 42 C.JVP-PRIMERA"/>
      <sheetName val="Total Exc "/>
      <sheetName val="Exc. p' Registros"/>
      <sheetName val="Exc. p' Imbornales"/>
      <sheetName val="Exc. p' Tub. 24&quot; H.A."/>
      <sheetName val="Exc. p' Tub. 42&quot; H.A."/>
      <sheetName val="Exc. p' Tub. 60&quot; H.A."/>
      <sheetName val=" Relleno Compact total"/>
      <sheetName val="Sum. y col. Relleno Compact."/>
      <sheetName val="Sum. y col de Relleno registro."/>
      <sheetName val="Sum. y col de Relleno Imb. "/>
      <sheetName val="Sum. y col de Relleno Tub. 24"/>
      <sheetName val="Sum. y col. de Mat. de base"/>
      <sheetName val="Bote Mat. Exce Reg e Imb"/>
      <sheetName val="Registros de 2 @ 3 mts"/>
      <sheetName val=" Desbroce Solar Desvio Provisi "/>
      <sheetName val="volumenes de cubicación"/>
      <sheetName val="Reposicion de Contenes"/>
      <sheetName val="Reposicion Aceras"/>
      <sheetName val="Sum. y col. Tub. 8&quot; H.S. Agua N"/>
      <sheetName val="Sum. y col. Tub. 24&quot; H.A."/>
      <sheetName val="Sum. y col. Tub. 42&quot; H.A. "/>
      <sheetName val="Sum. y col. Tub. 60&quot; H.A."/>
      <sheetName val="Limpieza Campamento"/>
      <sheetName val="Limpieza continua de obra"/>
      <sheetName val="Señalizacion y Control de Trans"/>
      <sheetName val="Uso de bomba"/>
      <sheetName val="Imbornales 3 Parrillas"/>
      <sheetName val="Reposicion Acometidas Domicilia"/>
      <sheetName val="Limp. Tub. en Tramo"/>
      <sheetName val="Demolicion Imbor. Existentes"/>
      <sheetName val="Demolicion Aceras y Contenes"/>
      <sheetName val="Corte Acera Conten p' Imbor."/>
      <sheetName val="Corte de Asfalto"/>
      <sheetName val="Analisis de Costos Nuevos"/>
      <sheetName val="Materiales Y MANO DE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1">
          <cell r="E151">
            <v>4560.712195639896</v>
          </cell>
        </row>
        <row r="173">
          <cell r="E173">
            <v>238.36017625692841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mayasa"/>
      <sheetName val="Villa Hermosa"/>
      <sheetName val="San Pedro-Romana"/>
      <sheetName val="RESUMEN ROMANA"/>
      <sheetName val="analisis"/>
      <sheetName val="tarifa equipo"/>
      <sheetName val="lista de mate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ano de Obra"/>
      <sheetName val="Insumos"/>
      <sheetName val="Analisis "/>
      <sheetName val="Analisis Civil"/>
      <sheetName val="Mezcla"/>
      <sheetName val="Presupuesto por Partidas"/>
      <sheetName val="Módulo 01 v5"/>
      <sheetName val="Edificio Principal (Estructura)"/>
      <sheetName val="Edificio Principal (Acabados)"/>
      <sheetName val="ANALISIS"/>
      <sheetName val="ANALISIS (2)mig"/>
      <sheetName val="SPA"/>
      <sheetName val="PRECIOS INSUMOS-MANO DE OBRA"/>
      <sheetName val="SUBCONTRATOS"/>
      <sheetName val="Tabla de Cuantia de Elementos E"/>
      <sheetName val="Quantia zapata ponderada col"/>
      <sheetName val="AREAS"/>
    </sheetNames>
    <sheetDataSet>
      <sheetData sheetId="0"/>
      <sheetData sheetId="1"/>
      <sheetData sheetId="2">
        <row r="3">
          <cell r="I3">
            <v>36.200000000000003</v>
          </cell>
        </row>
      </sheetData>
      <sheetData sheetId="3"/>
      <sheetData sheetId="4"/>
      <sheetData sheetId="5"/>
      <sheetData sheetId="6">
        <row r="3">
          <cell r="I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I3">
            <v>36.200000000000003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no"/>
      <sheetName val="Solano-no"/>
      <sheetName val="CantsPresup platea"/>
      <sheetName val="Nuevo Solano"/>
      <sheetName val="Elect 2 fases"/>
      <sheetName val="Los Ángeles (Fase II)"/>
      <sheetName val="Form. de Certific."/>
      <sheetName val="IGL"/>
      <sheetName val="wga"/>
      <sheetName val="Presupcant"/>
      <sheetName val="Cants Mat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749">
          <cell r="B749" t="str">
            <v>LISTADO DE MANO DE OBRA</v>
          </cell>
        </row>
        <row r="750">
          <cell r="A750" t="str">
            <v>PARTIDAS</v>
          </cell>
          <cell r="C750" t="str">
            <v>U</v>
          </cell>
          <cell r="D750" t="str">
            <v>TARIFA</v>
          </cell>
          <cell r="E750" t="str">
            <v>SOBRETARIFA</v>
          </cell>
        </row>
        <row r="753">
          <cell r="E753">
            <v>1</v>
          </cell>
        </row>
        <row r="754">
          <cell r="A754" t="str">
            <v>COLOCACION DE BLOQUES</v>
          </cell>
        </row>
        <row r="755">
          <cell r="A755" t="str">
            <v>Block 10 cm.</v>
          </cell>
          <cell r="C755" t="str">
            <v>U</v>
          </cell>
          <cell r="D755">
            <v>4</v>
          </cell>
          <cell r="E755">
            <v>4</v>
          </cell>
        </row>
        <row r="756">
          <cell r="A756" t="str">
            <v>Block 15 cm.</v>
          </cell>
          <cell r="C756" t="str">
            <v>U</v>
          </cell>
          <cell r="D756">
            <v>4</v>
          </cell>
          <cell r="E756">
            <v>4</v>
          </cell>
        </row>
        <row r="757">
          <cell r="A757" t="str">
            <v>Block 20 cm.</v>
          </cell>
          <cell r="C757" t="str">
            <v>U</v>
          </cell>
          <cell r="D757">
            <v>4</v>
          </cell>
          <cell r="E757">
            <v>4</v>
          </cell>
        </row>
        <row r="759">
          <cell r="A759" t="str">
            <v>PAÑETES, TERMINACIÓN DE PAREDES Y PLAFONES</v>
          </cell>
        </row>
        <row r="760">
          <cell r="A760" t="str">
            <v xml:space="preserve">Fraguache </v>
          </cell>
          <cell r="C760" t="str">
            <v>M2</v>
          </cell>
          <cell r="D760">
            <v>4</v>
          </cell>
          <cell r="E760">
            <v>4</v>
          </cell>
        </row>
        <row r="761">
          <cell r="A761" t="str">
            <v>Careteo</v>
          </cell>
          <cell r="C761" t="str">
            <v>M2</v>
          </cell>
          <cell r="D761">
            <v>4</v>
          </cell>
          <cell r="E761">
            <v>4</v>
          </cell>
        </row>
        <row r="762">
          <cell r="A762" t="str">
            <v>Resane con goma</v>
          </cell>
          <cell r="C762" t="str">
            <v>M2</v>
          </cell>
          <cell r="D762">
            <v>4</v>
          </cell>
          <cell r="E762">
            <v>4</v>
          </cell>
        </row>
        <row r="763">
          <cell r="A763" t="str">
            <v>Repello maestreado en paredes</v>
          </cell>
          <cell r="C763" t="str">
            <v>M2</v>
          </cell>
          <cell r="D763">
            <v>7.5</v>
          </cell>
          <cell r="E763">
            <v>7.5</v>
          </cell>
        </row>
        <row r="764">
          <cell r="A764" t="str">
            <v>Repello en plafond</v>
          </cell>
          <cell r="C764" t="str">
            <v>M2</v>
          </cell>
          <cell r="D764">
            <v>7.5</v>
          </cell>
          <cell r="E764">
            <v>7.5</v>
          </cell>
        </row>
        <row r="765">
          <cell r="A765" t="str">
            <v>Repello sin maestriar</v>
          </cell>
          <cell r="C765" t="str">
            <v>M2</v>
          </cell>
          <cell r="D765">
            <v>6.75</v>
          </cell>
          <cell r="E765">
            <v>6.75</v>
          </cell>
        </row>
        <row r="766">
          <cell r="A766" t="str">
            <v>Pañete inter./ext./maest./a plomo</v>
          </cell>
          <cell r="C766" t="str">
            <v>M2</v>
          </cell>
          <cell r="D766">
            <v>33</v>
          </cell>
          <cell r="E766">
            <v>33</v>
          </cell>
        </row>
        <row r="767">
          <cell r="A767" t="str">
            <v>Pañete en techo y vigas</v>
          </cell>
          <cell r="C767" t="str">
            <v>M2</v>
          </cell>
          <cell r="D767">
            <v>33</v>
          </cell>
          <cell r="E767">
            <v>33</v>
          </cell>
        </row>
        <row r="768">
          <cell r="A768" t="str">
            <v>Pañete en columnas y vigas</v>
          </cell>
          <cell r="C768" t="str">
            <v>M2</v>
          </cell>
          <cell r="D768">
            <v>33</v>
          </cell>
          <cell r="E768">
            <v>33</v>
          </cell>
        </row>
        <row r="769">
          <cell r="A769" t="str">
            <v>Pañete pulido</v>
          </cell>
          <cell r="C769" t="str">
            <v>M2</v>
          </cell>
          <cell r="D769">
            <v>43</v>
          </cell>
          <cell r="E769">
            <v>43</v>
          </cell>
        </row>
        <row r="770">
          <cell r="A770" t="str">
            <v>Cantos y mochetas</v>
          </cell>
          <cell r="C770" t="str">
            <v>ML</v>
          </cell>
          <cell r="D770">
            <v>18</v>
          </cell>
          <cell r="E770">
            <v>18</v>
          </cell>
        </row>
        <row r="771">
          <cell r="A771" t="str">
            <v>Goteros en ranura</v>
          </cell>
          <cell r="C771" t="str">
            <v>ML</v>
          </cell>
          <cell r="D771">
            <v>36</v>
          </cell>
          <cell r="E771">
            <v>36</v>
          </cell>
        </row>
        <row r="774">
          <cell r="A774" t="str">
            <v>TERMINACION DE TECHOS E IMPERMEABILIZACION</v>
          </cell>
        </row>
        <row r="775">
          <cell r="A775" t="str">
            <v>Zabaleta</v>
          </cell>
          <cell r="C775" t="str">
            <v>ML</v>
          </cell>
          <cell r="D775">
            <v>15</v>
          </cell>
          <cell r="E775">
            <v>15</v>
          </cell>
        </row>
        <row r="776">
          <cell r="A776" t="str">
            <v>Fino techo plano</v>
          </cell>
          <cell r="C776" t="str">
            <v>M2</v>
          </cell>
          <cell r="D776">
            <v>25</v>
          </cell>
          <cell r="E776">
            <v>25</v>
          </cell>
        </row>
        <row r="777">
          <cell r="A777" t="str">
            <v>Fino techo inclinado</v>
          </cell>
          <cell r="C777" t="str">
            <v>M2</v>
          </cell>
          <cell r="D777">
            <v>25</v>
          </cell>
          <cell r="E777">
            <v>25</v>
          </cell>
        </row>
        <row r="778">
          <cell r="A778" t="str">
            <v>Subida mat./fino y zabaleta</v>
          </cell>
          <cell r="C778" t="str">
            <v>M2</v>
          </cell>
          <cell r="D778">
            <v>10</v>
          </cell>
          <cell r="E778">
            <v>10</v>
          </cell>
        </row>
        <row r="780">
          <cell r="A780" t="str">
            <v>COLOCACIÓN PISO CERÁMICA</v>
          </cell>
        </row>
        <row r="781">
          <cell r="A781" t="str">
            <v>Cerámica 33x33</v>
          </cell>
          <cell r="C781" t="str">
            <v>M2</v>
          </cell>
          <cell r="D781">
            <v>70</v>
          </cell>
          <cell r="E781">
            <v>70</v>
          </cell>
        </row>
        <row r="782">
          <cell r="A782" t="str">
            <v>Zócalos 6x33</v>
          </cell>
          <cell r="C782" t="str">
            <v>ML</v>
          </cell>
          <cell r="D782">
            <v>15</v>
          </cell>
          <cell r="E782">
            <v>15</v>
          </cell>
        </row>
        <row r="783">
          <cell r="A783" t="str">
            <v xml:space="preserve">Escalones </v>
          </cell>
          <cell r="C783" t="str">
            <v>ML</v>
          </cell>
          <cell r="D783">
            <v>75</v>
          </cell>
          <cell r="E783">
            <v>75</v>
          </cell>
        </row>
        <row r="790">
          <cell r="A790" t="str">
            <v>LABORES VARIAS</v>
          </cell>
        </row>
        <row r="791">
          <cell r="A791" t="str">
            <v xml:space="preserve">Pintura </v>
          </cell>
          <cell r="C791" t="str">
            <v>M2</v>
          </cell>
          <cell r="D791">
            <v>15</v>
          </cell>
          <cell r="E791">
            <v>15</v>
          </cell>
        </row>
        <row r="792">
          <cell r="A792" t="str">
            <v>Excavación en:  Tierra</v>
          </cell>
          <cell r="C792" t="str">
            <v>M3</v>
          </cell>
          <cell r="D792">
            <v>90</v>
          </cell>
          <cell r="E792">
            <v>90</v>
          </cell>
        </row>
        <row r="793">
          <cell r="A793" t="str">
            <v xml:space="preserve">                Tosca</v>
          </cell>
          <cell r="C793" t="str">
            <v>M3</v>
          </cell>
          <cell r="D793">
            <v>500</v>
          </cell>
          <cell r="E793">
            <v>500</v>
          </cell>
        </row>
        <row r="794">
          <cell r="A794" t="str">
            <v xml:space="preserve">                Roca</v>
          </cell>
          <cell r="C794" t="str">
            <v>M3</v>
          </cell>
          <cell r="D794">
            <v>750</v>
          </cell>
          <cell r="E794">
            <v>750</v>
          </cell>
        </row>
        <row r="795">
          <cell r="A795" t="str">
            <v>Lig. y vac. hormigón/ligadora</v>
          </cell>
          <cell r="C795" t="str">
            <v>M3</v>
          </cell>
          <cell r="D795">
            <v>335.43</v>
          </cell>
          <cell r="E795">
            <v>335.43</v>
          </cell>
        </row>
        <row r="796">
          <cell r="A796" t="str">
            <v>Coloc. acero</v>
          </cell>
          <cell r="C796" t="str">
            <v>QQ</v>
          </cell>
          <cell r="D796">
            <v>60</v>
          </cell>
          <cell r="E796">
            <v>60</v>
          </cell>
        </row>
        <row r="797">
          <cell r="A797" t="str">
            <v>Coloc. acero en vigas, zapatas muros  y dinteles</v>
          </cell>
          <cell r="C797" t="str">
            <v>ML</v>
          </cell>
          <cell r="D797">
            <v>25</v>
          </cell>
          <cell r="E797">
            <v>25</v>
          </cell>
        </row>
        <row r="798">
          <cell r="A798" t="str">
            <v>Compactación de relleno (a mano)</v>
          </cell>
          <cell r="C798" t="str">
            <v>M3</v>
          </cell>
          <cell r="D798">
            <v>60</v>
          </cell>
          <cell r="E798">
            <v>60</v>
          </cell>
        </row>
        <row r="799">
          <cell r="A799" t="str">
            <v>Bote de material (a mano)</v>
          </cell>
          <cell r="C799" t="str">
            <v>M3S</v>
          </cell>
          <cell r="D799">
            <v>70</v>
          </cell>
          <cell r="E799">
            <v>70</v>
          </cell>
        </row>
        <row r="800">
          <cell r="A800" t="str">
            <v>Jornal de un obrero</v>
          </cell>
          <cell r="C800" t="str">
            <v>Dia</v>
          </cell>
          <cell r="D800">
            <v>150</v>
          </cell>
          <cell r="E800">
            <v>150</v>
          </cell>
        </row>
        <row r="801">
          <cell r="A801" t="str">
            <v>Sembrado de grama tipo alfombra</v>
          </cell>
          <cell r="C801" t="str">
            <v>M2</v>
          </cell>
          <cell r="D801">
            <v>7</v>
          </cell>
          <cell r="E801">
            <v>7</v>
          </cell>
        </row>
        <row r="802">
          <cell r="A802" t="str">
            <v>Guarderas Metálicas, Regla Vibratoria y Alisador</v>
          </cell>
          <cell r="C802" t="str">
            <v>M2</v>
          </cell>
          <cell r="D802">
            <v>50</v>
          </cell>
          <cell r="E802">
            <v>50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ezales"/>
      <sheetName val="lista de materiales"/>
      <sheetName val="Personal"/>
      <sheetName val="tarifa equipo"/>
      <sheetName val="imbornal"/>
      <sheetName val="analisis"/>
      <sheetName val="PRESUPUESTO"/>
      <sheetName val="alcantarilla cajon"/>
      <sheetName val="analisis2"/>
      <sheetName val="analisis3"/>
      <sheetName val="alcantaril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o Mayor Dic.2010"/>
      <sheetName val="analisis"/>
      <sheetName val="tarifa equipo"/>
      <sheetName val="lista de materiales"/>
      <sheetName val="ING"/>
      <sheetName val="MANT"/>
      <sheetName val="CAMP"/>
      <sheetName val="2.10"/>
      <sheetName val="5.2"/>
      <sheetName val="9.0"/>
      <sheetName val="10"/>
      <sheetName val="11.20"/>
      <sheetName val="12.1"/>
      <sheetName val="12.2"/>
      <sheetName val="Bach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Monte Plata"/>
      <sheetName val="SABANA GRANDE"/>
      <sheetName val="LAS CEJAS"/>
      <sheetName val="LOS BOTADOS"/>
      <sheetName val="DON JUAN"/>
      <sheetName val="YAMASA"/>
      <sheetName val="PERALVILLO"/>
      <sheetName val="MAJAGUAL"/>
      <sheetName val="BAYAGUANA"/>
      <sheetName val="CHIRINO"/>
      <sheetName val="DEAN"/>
      <sheetName val="LA GALLERA, BELLA VISTA"/>
      <sheetName val="GONZALO"/>
      <sheetName val="analisis"/>
      <sheetName val="tarifa equipo"/>
      <sheetName val="lista de 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MOV"/>
      <sheetName val="A-civil"/>
      <sheetName val="Alcant"/>
      <sheetName val="ZAPATA"/>
      <sheetName val="presup. alcant."/>
      <sheetName val="ANALISIS ALCANTARILLA"/>
      <sheetName val="CUB-01"/>
      <sheetName val="CUB-02"/>
      <sheetName val="MATERIALES"/>
      <sheetName val="ANALISIS HORMIGON"/>
      <sheetName val="soporte cub-02"/>
      <sheetName val="#¡REF"/>
      <sheetName val="ANALISIS STO DGO"/>
      <sheetName val="#REF"/>
      <sheetName val="Senalizacion"/>
      <sheetName val="Volumenes"/>
      <sheetName val="anal term"/>
      <sheetName val="Ana-Sanit."/>
      <sheetName val="Jornal"/>
      <sheetName val="Pu-Sanit."/>
      <sheetName val="PU-Elect."/>
      <sheetName val="Anal. horm."/>
      <sheetName val="M. O. exc."/>
      <sheetName val="Ana-elect."/>
      <sheetName val="Mat"/>
      <sheetName val="puertas"/>
    </sheetNames>
    <sheetDataSet>
      <sheetData sheetId="0"/>
      <sheetData sheetId="1">
        <row r="9">
          <cell r="A9" t="str">
            <v>MOV-1</v>
          </cell>
          <cell r="B9" t="str">
            <v>CARGADOR FRONTAL 950 CATW=130 HP</v>
          </cell>
          <cell r="C9">
            <v>1</v>
          </cell>
          <cell r="D9" t="str">
            <v>HR</v>
          </cell>
          <cell r="E9">
            <v>2417.59</v>
          </cell>
        </row>
        <row r="15">
          <cell r="A15" t="str">
            <v>MOV-2</v>
          </cell>
          <cell r="B15" t="str">
            <v>TRACTOR D8K CAT 300 HP</v>
          </cell>
          <cell r="C15">
            <v>1</v>
          </cell>
          <cell r="D15" t="str">
            <v>HR</v>
          </cell>
          <cell r="E15">
            <v>5152.43</v>
          </cell>
        </row>
        <row r="21">
          <cell r="A21" t="str">
            <v>MOV-3</v>
          </cell>
          <cell r="B21" t="str">
            <v>TRACTOR D6D CAT 140HP</v>
          </cell>
          <cell r="C21">
            <v>1</v>
          </cell>
          <cell r="D21" t="str">
            <v>HR</v>
          </cell>
          <cell r="E21">
            <v>2585.7400000000002</v>
          </cell>
        </row>
        <row r="27">
          <cell r="A27" t="str">
            <v>MOV-4</v>
          </cell>
          <cell r="B27" t="str">
            <v>MOTONIVELADORA 12G 135HP</v>
          </cell>
          <cell r="C27">
            <v>1</v>
          </cell>
          <cell r="D27" t="str">
            <v>HR</v>
          </cell>
          <cell r="E27">
            <v>2416.6999999999998</v>
          </cell>
        </row>
        <row r="33">
          <cell r="A33" t="str">
            <v>MOV-5</v>
          </cell>
          <cell r="B33" t="str">
            <v>RODILLO VIBRADOR DYNAPAC CA-25, 125HP</v>
          </cell>
          <cell r="C33">
            <v>1</v>
          </cell>
          <cell r="D33" t="str">
            <v>HR</v>
          </cell>
          <cell r="E33">
            <v>2233.1</v>
          </cell>
        </row>
        <row r="39">
          <cell r="A39" t="str">
            <v>MOV-6</v>
          </cell>
          <cell r="B39" t="str">
            <v>RODILLO ESTATICO LISO GALION, 125HP</v>
          </cell>
          <cell r="C39">
            <v>1</v>
          </cell>
          <cell r="D39" t="str">
            <v>HR</v>
          </cell>
          <cell r="E39">
            <v>2258.1</v>
          </cell>
        </row>
        <row r="51">
          <cell r="A51" t="str">
            <v>MOV-8</v>
          </cell>
          <cell r="B51" t="str">
            <v>REGADO DE AGUA EN RELLENO COMPACTADO</v>
          </cell>
          <cell r="C51">
            <v>1</v>
          </cell>
          <cell r="D51" t="str">
            <v>M2</v>
          </cell>
          <cell r="E51">
            <v>0.75120500000000001</v>
          </cell>
        </row>
        <row r="61">
          <cell r="A61" t="str">
            <v>EXC-83</v>
          </cell>
          <cell r="B61" t="str">
            <v>LIMPIEZA, DESMONTE Y DESYERBE TRACTOR D8K (1HECT)</v>
          </cell>
          <cell r="C61">
            <v>1</v>
          </cell>
          <cell r="D61" t="str">
            <v>HECT</v>
          </cell>
          <cell r="E61">
            <v>21203.279935999999</v>
          </cell>
        </row>
        <row r="65">
          <cell r="A65" t="str">
            <v>EXC-84</v>
          </cell>
          <cell r="B65" t="str">
            <v>ESCARIFICACION DE SUPERFICIE</v>
          </cell>
          <cell r="C65">
            <v>1</v>
          </cell>
          <cell r="D65" t="str">
            <v>M2</v>
          </cell>
          <cell r="E65">
            <v>9.6668000000000003</v>
          </cell>
        </row>
        <row r="69">
          <cell r="A69" t="str">
            <v>EXC-85</v>
          </cell>
          <cell r="B69" t="str">
            <v>CARGUIO MATERIAL NO CLASIFICADO (M3E)</v>
          </cell>
          <cell r="C69">
            <v>1</v>
          </cell>
          <cell r="D69" t="str">
            <v>M3E</v>
          </cell>
          <cell r="E69">
            <v>33.362742000000004</v>
          </cell>
        </row>
        <row r="73">
          <cell r="A73" t="str">
            <v>EXC-86</v>
          </cell>
          <cell r="B73" t="str">
            <v>EXCAVACION DE MATERIAL NO CLASIFICADO CON TRACTOR D-6-D CAT. Y 60 MTS. ACARREO LIBRE</v>
          </cell>
          <cell r="C73">
            <v>1</v>
          </cell>
          <cell r="D73" t="str">
            <v>M3N</v>
          </cell>
          <cell r="E73">
            <v>32.580324000000005</v>
          </cell>
        </row>
        <row r="76">
          <cell r="A76" t="str">
            <v>EXC-87</v>
          </cell>
          <cell r="B76" t="str">
            <v>EXCAVACION DE MATERIAL NO CLASIFICADO CON SOBRE ACARREO (M3N) TRACTOR D-60</v>
          </cell>
          <cell r="C76">
            <v>1</v>
          </cell>
          <cell r="D76" t="str">
            <v>M3N</v>
          </cell>
          <cell r="E76">
            <v>80.783751500000008</v>
          </cell>
        </row>
        <row r="82">
          <cell r="A82" t="str">
            <v>EXC-88</v>
          </cell>
          <cell r="B82" t="str">
            <v>EXCAVACION DE MATERIAL NO CLASIFICADO CON RETROEXCAVADORA 215 CAT. (HP=105) (M3N)</v>
          </cell>
          <cell r="C82">
            <v>1</v>
          </cell>
          <cell r="D82" t="str">
            <v>M3N</v>
          </cell>
          <cell r="E82">
            <v>57.095999999999997</v>
          </cell>
        </row>
        <row r="86">
          <cell r="A86" t="str">
            <v>EXC-89</v>
          </cell>
          <cell r="B86" t="str">
            <v>EXCAVACION DE MATERIAL NO CLASIFICADO CON MOTONIVELADORA 12 G. Y 50 MTS. ACARREO LIBRE</v>
          </cell>
          <cell r="C86">
            <v>1</v>
          </cell>
          <cell r="D86" t="str">
            <v>M3N</v>
          </cell>
          <cell r="E86">
            <v>84.584500000000006</v>
          </cell>
        </row>
        <row r="90">
          <cell r="A90" t="str">
            <v>EXC-90</v>
          </cell>
          <cell r="B90" t="str">
            <v>EXCAVACION DE MATERIAL NO CLASIFICADO CON MOTONIVELADORA CON SOBREACARREO</v>
          </cell>
          <cell r="C90">
            <v>1</v>
          </cell>
          <cell r="D90" t="str">
            <v>M3N</v>
          </cell>
          <cell r="E90">
            <v>132.78792750000002</v>
          </cell>
        </row>
        <row r="96">
          <cell r="A96" t="str">
            <v>EXC-91</v>
          </cell>
          <cell r="B96" t="str">
            <v>EXCAVACION DE MATERIAL NO CLASIFICADO CON MOTONIVELADORA CON SOBREACARREO</v>
          </cell>
          <cell r="C96">
            <v>1</v>
          </cell>
          <cell r="D96" t="str">
            <v>M3C</v>
          </cell>
          <cell r="E96">
            <v>37.458849999999998</v>
          </cell>
        </row>
        <row r="100">
          <cell r="A100" t="str">
            <v>EXC-92</v>
          </cell>
          <cell r="B100" t="str">
            <v>COMPACTACION CON RODILLO VIBRADOR (DYNAPAC) CA-25CAPA DE 15 CMS.</v>
          </cell>
          <cell r="C100">
            <v>1</v>
          </cell>
          <cell r="D100" t="str">
            <v>M3C</v>
          </cell>
          <cell r="E100">
            <v>15.85501</v>
          </cell>
        </row>
        <row r="104">
          <cell r="A104" t="str">
            <v>EXC-93</v>
          </cell>
          <cell r="B104" t="str">
            <v>COMPACTACION CON RODILLO VIBRADOR (DYNAPAC) CA-25CAPA DE 20 CMS.</v>
          </cell>
          <cell r="C104">
            <v>1</v>
          </cell>
          <cell r="D104" t="str">
            <v>M3N</v>
          </cell>
          <cell r="E104">
            <v>14.068529999999999</v>
          </cell>
        </row>
        <row r="108">
          <cell r="A108" t="str">
            <v>EXC-94</v>
          </cell>
          <cell r="B108" t="str">
            <v>REGADO, NIVELADO Y COMPACTADO (MATERIAL CLASIFICADO) (CAPA DE 20 CMS.)</v>
          </cell>
          <cell r="C108">
            <v>1</v>
          </cell>
          <cell r="D108" t="str">
            <v>M3C</v>
          </cell>
          <cell r="E108">
            <v>55.283404999999995</v>
          </cell>
        </row>
        <row r="114">
          <cell r="A114" t="str">
            <v>EXC-95</v>
          </cell>
          <cell r="B114" t="str">
            <v>REGADO, NIVELADO Y COMPACTADO (MATERIAL NO CLASIFICADO) (CAPA DE 20 CMS.)</v>
          </cell>
          <cell r="C114">
            <v>1</v>
          </cell>
          <cell r="D114" t="str">
            <v>M3C</v>
          </cell>
          <cell r="E114">
            <v>57.517804999999996</v>
          </cell>
        </row>
        <row r="119">
          <cell r="A119" t="str">
            <v>EXC-96</v>
          </cell>
          <cell r="B119" t="str">
            <v>REGADO, NIVELADO Y COMPACTADO (MATERIAL NO CLASIFICADO) (CAPA DE 15 CMS.)</v>
          </cell>
          <cell r="C119">
            <v>1</v>
          </cell>
          <cell r="D119" t="str">
            <v>M3C</v>
          </cell>
          <cell r="E119">
            <v>53.313859999999998</v>
          </cell>
        </row>
        <row r="125">
          <cell r="A125" t="str">
            <v>EXC-97</v>
          </cell>
          <cell r="B125" t="str">
            <v>REGADO, NIVELADO Y COMPACTADO (MATERIAL NO CLASIFICADO) (CAPA DE 15 CMS.)</v>
          </cell>
          <cell r="C125">
            <v>1</v>
          </cell>
          <cell r="D125" t="str">
            <v>M3C</v>
          </cell>
          <cell r="E125">
            <v>55.548259999999999</v>
          </cell>
        </row>
        <row r="130">
          <cell r="A130" t="str">
            <v>EXC-98</v>
          </cell>
          <cell r="B130" t="str">
            <v>EXCAVACION DE MATERIAL DE PRESTAMO (INCLUYE DESPERDICIO DE UN 10%) (M3N)</v>
          </cell>
          <cell r="C130">
            <v>1</v>
          </cell>
          <cell r="D130" t="str">
            <v>M3N</v>
          </cell>
          <cell r="E130">
            <v>114.68462665000003</v>
          </cell>
        </row>
        <row r="136">
          <cell r="A136" t="str">
            <v>EXC-99</v>
          </cell>
          <cell r="B136" t="str">
            <v>EXCAVACION DE MATERIAL DE PRESTAMO (INCLUYE DESPERDICIO DE UN 10%) (M3N)</v>
          </cell>
          <cell r="C136">
            <v>1</v>
          </cell>
          <cell r="D136" t="str">
            <v>M3E</v>
          </cell>
          <cell r="E136">
            <v>99.98</v>
          </cell>
        </row>
        <row r="143">
          <cell r="A143" t="str">
            <v>EXC-100</v>
          </cell>
          <cell r="B143" t="str">
            <v>RECHEQUEO DE SUPERFICIE</v>
          </cell>
          <cell r="C143">
            <v>1</v>
          </cell>
          <cell r="D143" t="str">
            <v>M2</v>
          </cell>
          <cell r="E143">
            <v>8.7492020000000004</v>
          </cell>
        </row>
        <row r="149">
          <cell r="A149" t="str">
            <v>EXC-101</v>
          </cell>
          <cell r="B149" t="str">
            <v>CONSTRUCCION DE CUNETAS</v>
          </cell>
          <cell r="C149">
            <v>1</v>
          </cell>
          <cell r="D149" t="str">
            <v>ML</v>
          </cell>
          <cell r="E149">
            <v>14.355198</v>
          </cell>
        </row>
        <row r="153">
          <cell r="A153" t="str">
            <v>EXC-102</v>
          </cell>
          <cell r="B153" t="str">
            <v>EXCAVACION EN ROCA CON 60.00 MTS. CON ACARREO LIBRE</v>
          </cell>
          <cell r="C153">
            <v>1</v>
          </cell>
          <cell r="D153" t="str">
            <v>M3N</v>
          </cell>
          <cell r="E153">
            <v>128.81075000000001</v>
          </cell>
        </row>
        <row r="157">
          <cell r="A157" t="str">
            <v>EXC-103</v>
          </cell>
          <cell r="B157" t="str">
            <v>EXCAVACION EN ROCA CON SOBREACARREO</v>
          </cell>
          <cell r="C157">
            <v>1</v>
          </cell>
          <cell r="D157" t="str">
            <v>M3N</v>
          </cell>
          <cell r="E157">
            <v>190.89058880000005</v>
          </cell>
        </row>
        <row r="164">
          <cell r="A164" t="str">
            <v>EXC-104</v>
          </cell>
          <cell r="B164" t="str">
            <v>EXCAVACION PARA ESTRUCTURA CON RETROEXCAVADORA CASO 1</v>
          </cell>
          <cell r="C164">
            <v>1</v>
          </cell>
          <cell r="D164" t="str">
            <v>M3N</v>
          </cell>
          <cell r="E164">
            <v>63.595999999999997</v>
          </cell>
        </row>
        <row r="169">
          <cell r="A169" t="str">
            <v>EXC-105</v>
          </cell>
          <cell r="B169" t="str">
            <v>EXCAVACION EN ROCA CON SOBREACARREO</v>
          </cell>
          <cell r="C169">
            <v>1</v>
          </cell>
          <cell r="D169" t="str">
            <v>M3N</v>
          </cell>
          <cell r="E169">
            <v>105.29942750000001</v>
          </cell>
        </row>
        <row r="174">
          <cell r="A174" t="str">
            <v>EXC-106</v>
          </cell>
          <cell r="B174" t="str">
            <v>RIEGO DE IMPRIMACION 0.5 GLS./M2</v>
          </cell>
          <cell r="C174">
            <v>1</v>
          </cell>
          <cell r="D174" t="str">
            <v>M2</v>
          </cell>
          <cell r="E174">
            <v>105.54524918999999</v>
          </cell>
        </row>
        <row r="189">
          <cell r="A189" t="str">
            <v>EXC-107</v>
          </cell>
          <cell r="B189" t="str">
            <v>RIEGO IMPRIMACION DE 0.3 GLS./M2</v>
          </cell>
          <cell r="C189">
            <v>1</v>
          </cell>
          <cell r="D189" t="str">
            <v>M2</v>
          </cell>
          <cell r="E189">
            <v>74.445249190000013</v>
          </cell>
        </row>
        <row r="204">
          <cell r="A204" t="str">
            <v>EXC-108</v>
          </cell>
          <cell r="B204" t="str">
            <v>DOBLE RIEGO DE IMPRIMACION (0.8 GLS./M2)</v>
          </cell>
          <cell r="C204">
            <v>1</v>
          </cell>
          <cell r="D204" t="str">
            <v>M2</v>
          </cell>
          <cell r="E204">
            <v>179.99049838000002</v>
          </cell>
        </row>
      </sheetData>
      <sheetData sheetId="2">
        <row r="13">
          <cell r="A13" t="str">
            <v>ALB-007</v>
          </cell>
        </row>
      </sheetData>
      <sheetData sheetId="3"/>
      <sheetData sheetId="4">
        <row r="1146">
          <cell r="C1146" t="str">
            <v>Hormigón 180 KG/cms2 (1:2:4)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 adicional no.1"/>
      <sheetName val="analisis actual "/>
      <sheetName val="Incremento Precios"/>
      <sheetName val="INCREMENTO DE CANTIDAD"/>
      <sheetName val="PARTIDAS NUEVAS"/>
      <sheetName val="Presupuesto viejo"/>
      <sheetName val="analisis viej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bLOQUE B Y C"/>
      <sheetName val="V.Tierras A"/>
      <sheetName val="V H.A y Muros A"/>
      <sheetName val="Term A"/>
      <sheetName val="m.tIERRA BYC"/>
      <sheetName val="H.A Y MUROS BYC"/>
      <sheetName val="TERMBY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4">
          <cell r="D4">
            <v>2547.17</v>
          </cell>
        </row>
      </sheetData>
      <sheetData sheetId="7">
        <row r="10">
          <cell r="F10">
            <v>4211.5599999999995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>
        <row r="7">
          <cell r="D7">
            <v>1.4</v>
          </cell>
        </row>
        <row r="9">
          <cell r="D9">
            <v>0.3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v. "/>
      <sheetName val="Presupuesto"/>
      <sheetName val="planta trata"/>
      <sheetName val="Volumenes"/>
      <sheetName val="Pu-Sanit."/>
      <sheetName val="peso-cuantia"/>
      <sheetName val="Hoja5"/>
      <sheetName val="Jornal"/>
      <sheetName val="M. O. exc."/>
      <sheetName val="Anal. horm."/>
      <sheetName val="Hoja3"/>
      <sheetName val="cuantias "/>
      <sheetName val="anal term"/>
      <sheetName val="Ana-Sanit."/>
      <sheetName val="Ana-Elect"/>
      <sheetName val="Ana-elect."/>
      <sheetName val="subida materiales"/>
      <sheetName val="Mat"/>
      <sheetName val="PU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Incremento Precios"/>
      <sheetName val="PARTIDAS NUEVAS"/>
    </sheetNames>
    <sheetDataSet>
      <sheetData sheetId="0" refreshError="1"/>
      <sheetData sheetId="1" refreshError="1"/>
      <sheetData sheetId="2" refreshError="1"/>
      <sheetData sheetId="3" refreshError="1">
        <row r="1839">
          <cell r="D1839">
            <v>52.397999999999989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58">
          <cell r="F1058">
            <v>25494.54</v>
          </cell>
        </row>
        <row r="1100">
          <cell r="F1100">
            <v>14999.769999999999</v>
          </cell>
        </row>
        <row r="1511">
          <cell r="F1511">
            <v>17457.800000000003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Analisis (2)"/>
      <sheetName val="1"/>
    </sheetNames>
    <sheetDataSet>
      <sheetData sheetId="0"/>
      <sheetData sheetId="1"/>
      <sheetData sheetId="2"/>
      <sheetData sheetId="3">
        <row r="10">
          <cell r="C10">
            <v>578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 refreshError="1"/>
      <sheetData sheetId="1" refreshError="1"/>
      <sheetData sheetId="2" refreshError="1"/>
      <sheetData sheetId="3" refreshError="1">
        <row r="2">
          <cell r="G2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D15">
            <v>1240</v>
          </cell>
        </row>
      </sheetData>
      <sheetData sheetId="9" refreshError="1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134">
          <cell r="D134">
            <v>550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 (2)"/>
      <sheetName val="mov. de tierra (2)"/>
      <sheetName val="Mezcla"/>
      <sheetName val="terminaciones (2)"/>
      <sheetName val="Hormigon Armado (2)"/>
      <sheetName val="Polideportivo"/>
      <sheetName val="Sanitaria Varias"/>
      <sheetName val="mov. de tierra"/>
      <sheetName val="Hormigon Armado"/>
      <sheetName val="Analsanitaria"/>
      <sheetName val="terminaciones"/>
      <sheetName val="Asfaltos"/>
      <sheetName val="ManodeObra"/>
      <sheetName val="Equipos"/>
      <sheetName val="Materiales"/>
    </sheetNames>
    <sheetDataSet>
      <sheetData sheetId="0">
        <row r="4">
          <cell r="I4">
            <v>1.1599999999999999</v>
          </cell>
        </row>
      </sheetData>
      <sheetData sheetId="1" refreshError="1"/>
      <sheetData sheetId="2" refreshError="1"/>
      <sheetData sheetId="3">
        <row r="33">
          <cell r="G33">
            <v>888.80276431801212</v>
          </cell>
        </row>
      </sheetData>
      <sheetData sheetId="4">
        <row r="35">
          <cell r="G35">
            <v>23868.0568365</v>
          </cell>
        </row>
      </sheetData>
      <sheetData sheetId="5" refreshError="1"/>
      <sheetData sheetId="6" refreshError="1"/>
      <sheetData sheetId="7" refreshError="1"/>
      <sheetData sheetId="8" refreshError="1"/>
      <sheetData sheetId="9">
        <row r="290">
          <cell r="G290">
            <v>440</v>
          </cell>
        </row>
      </sheetData>
      <sheetData sheetId="10">
        <row r="429">
          <cell r="G429">
            <v>215.11485999999999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UMEN (2)"/>
      <sheetName val="PASARELA 96 m"/>
      <sheetName val="PASARELA 70 m"/>
      <sheetName val="TUNEL MARG-NORTE"/>
      <sheetName val="ANALISIS"/>
      <sheetName val="Acarreos "/>
      <sheetName val="COMPRESOR "/>
      <sheetName val="EQUIPOS"/>
      <sheetName val="MATERIALES "/>
      <sheetName val="MANO DE OBRA"/>
      <sheetName val="ingenieria"/>
      <sheetName val="MANT.TRANSITO"/>
      <sheetName val="CAMPAMENTO2"/>
      <sheetName val="ANALISIS MUROS Y ZAPATAS "/>
      <sheetName val="PANEL PAMPP1"/>
      <sheetName val="PANEL PAMPP2"/>
      <sheetName val="VIGA POSTENS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7">
          <cell r="H27">
            <v>803336.16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Equi"/>
      <sheetName val="Herram"/>
      <sheetName val="Rndmto"/>
      <sheetName val="MOCuadrillas"/>
      <sheetName val="MOJornal"/>
      <sheetName val="AnaEdif"/>
      <sheetName val="Indice"/>
      <sheetName val="Presup"/>
      <sheetName val="FA INS"/>
      <sheetName val="FA HERR"/>
      <sheetName val="AnaVIAL NoOk"/>
      <sheetName val="DatosPROY"/>
      <sheetName val="Cotiz OTROS"/>
      <sheetName val="AnaPRE"/>
      <sheetName val="Ana EMERG JPP"/>
      <sheetName val="Presup EMERG JPP"/>
      <sheetName val="PLOM"/>
      <sheetName val="MOPlom"/>
      <sheetName val="AnaCONTRA"/>
      <sheetName val="Cortes"/>
      <sheetName val="PreOsvaldo"/>
      <sheetName val="Simo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A7" t="str">
            <v>MANO DE OBRA JORNALES DIARIO (Sin ITBIS)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Terminaciones"/>
      <sheetName val="Muros de Block"/>
      <sheetName val="mov. de tierra"/>
      <sheetName val="Demoliciones"/>
      <sheetName val="Mezclas"/>
      <sheetName val="Hormigones"/>
      <sheetName val="Sanitaria"/>
      <sheetName val="Insum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m.t C"/>
      <sheetName val="m y h.a. C"/>
      <sheetName val="term.C"/>
      <sheetName val="v. exterior"/>
      <sheetName val="LOSA 9N"/>
      <sheetName val="Insumos"/>
      <sheetName val="Hormigon Armado"/>
      <sheetName val="Analisis "/>
      <sheetName val="Mezcla"/>
      <sheetName val="Res. Cuantia"/>
    </sheetNames>
    <sheetDataSet>
      <sheetData sheetId="0" refreshError="1"/>
      <sheetData sheetId="1" refreshError="1">
        <row r="18">
          <cell r="I18">
            <v>0.1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 refreshError="1"/>
      <sheetData sheetId="1">
        <row r="11">
          <cell r="D11">
            <v>33.5</v>
          </cell>
        </row>
      </sheetData>
      <sheetData sheetId="2">
        <row r="1">
          <cell r="B1">
            <v>42.05</v>
          </cell>
        </row>
      </sheetData>
      <sheetData sheetId="3" refreshError="1"/>
      <sheetData sheetId="4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>
        <row r="567">
          <cell r="D567">
            <v>448000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5">
          <cell r="E15">
            <v>1508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o Mayor Dic.2010"/>
      <sheetName val="analisis"/>
      <sheetName val="tarifa equipo"/>
      <sheetName val="lista de materiales"/>
      <sheetName val="ING"/>
      <sheetName val="MANT"/>
      <sheetName val="CAMP"/>
      <sheetName val="2.10"/>
      <sheetName val="5.2"/>
      <sheetName val="9.0"/>
      <sheetName val="10"/>
      <sheetName val="11.20"/>
      <sheetName val="12.1"/>
      <sheetName val="12.2"/>
      <sheetName val="Bache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Ins 2"/>
      <sheetName val="FA"/>
      <sheetName val="Rndmto"/>
      <sheetName val="M.O."/>
      <sheetName val="Ana"/>
      <sheetName val="Resu"/>
      <sheetName val="I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.CLINICA RURAL"/>
      <sheetName val="LISTADO EQUIPOS"/>
      <sheetName val="ANALISIS DE COSTOS"/>
      <sheetName val="Materiales"/>
      <sheetName val="MdeObra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</sheetNames>
    <sheetDataSet>
      <sheetData sheetId="0"/>
      <sheetData sheetId="1"/>
      <sheetData sheetId="2"/>
      <sheetData sheetId="3" refreshError="1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MO"/>
      <sheetName val="Trabajos Generales"/>
      <sheetName val="ANALPRECIO"/>
      <sheetName val="Labor FD1"/>
      <sheetName val="Meses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EXPANSIONES "/>
      <sheetName val="peso"/>
      <sheetName val="Costo Promedio"/>
      <sheetName val="comparacion"/>
      <sheetName val="analisis pintura"/>
      <sheetName val="aluzinc+ Varios"/>
      <sheetName val="ANALISIS DE ACERO"/>
      <sheetName val="propuesta"/>
      <sheetName val="ANALISIS_EXPANSIONES_"/>
      <sheetName val="Costo_Promedio"/>
      <sheetName val="analisis_pintura"/>
      <sheetName val="aluzinc+_Varios"/>
      <sheetName val="ANALISIS_DE_ACERO"/>
      <sheetName val="Insum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>
        <row r="1485">
          <cell r="G1485">
            <v>33.456233498804927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OB. SEOPC"/>
      <sheetName val="APROB. SEOPC (2)"/>
      <sheetName val="PASARELA OZORIA"/>
      <sheetName val="Hoja1"/>
      <sheetName val="TUNEL CHARLES"/>
      <sheetName val="Pasarela de L=60.00"/>
      <sheetName val="cotiz tu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esupuesto"/>
      <sheetName val="Insumos"/>
      <sheetName val="Analisis "/>
      <sheetName val="Analisis Civil"/>
      <sheetName val="Mezcla"/>
      <sheetName val=" MObra"/>
    </sheetNames>
    <sheetDataSet>
      <sheetData sheetId="0" refreshError="1"/>
      <sheetData sheetId="1"/>
      <sheetData sheetId="2">
        <row r="2">
          <cell r="H2">
            <v>34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7"/>
  <sheetViews>
    <sheetView showZeros="0" tabSelected="1" view="pageBreakPreview" zoomScale="90" zoomScaleSheetLayoutView="90" workbookViewId="0">
      <selection activeCell="C17" sqref="C17"/>
    </sheetView>
  </sheetViews>
  <sheetFormatPr defaultColWidth="11.42578125" defaultRowHeight="18.75"/>
  <cols>
    <col min="1" max="1" width="11.42578125" style="7"/>
    <col min="2" max="2" width="9" style="24" customWidth="1"/>
    <col min="3" max="3" width="72.5703125" style="25" customWidth="1"/>
    <col min="4" max="4" width="15.85546875" style="11" customWidth="1"/>
    <col min="5" max="5" width="19.140625" style="11" customWidth="1"/>
    <col min="6" max="6" width="14.28515625" style="26" customWidth="1"/>
    <col min="7" max="7" width="17.5703125" style="11" customWidth="1"/>
    <col min="8" max="8" width="18.5703125" style="11" customWidth="1"/>
    <col min="9" max="16384" width="11.42578125" style="11"/>
  </cols>
  <sheetData>
    <row r="1" spans="1:8" ht="37.5">
      <c r="B1" s="110" t="s">
        <v>53</v>
      </c>
      <c r="C1" s="111"/>
      <c r="D1" s="111"/>
      <c r="E1" s="111"/>
      <c r="F1" s="111"/>
      <c r="G1" s="111"/>
      <c r="H1" s="111"/>
    </row>
    <row r="2" spans="1:8" ht="25.5">
      <c r="B2" s="112" t="s">
        <v>54</v>
      </c>
      <c r="C2" s="113"/>
      <c r="D2" s="113"/>
      <c r="E2" s="113"/>
      <c r="F2" s="113"/>
      <c r="G2" s="113"/>
      <c r="H2" s="113"/>
    </row>
    <row r="3" spans="1:8" ht="22.5">
      <c r="B3" s="114" t="s">
        <v>55</v>
      </c>
      <c r="C3" s="115"/>
      <c r="D3" s="115"/>
      <c r="E3" s="115"/>
      <c r="F3" s="115"/>
      <c r="G3" s="115"/>
      <c r="H3" s="115"/>
    </row>
    <row r="4" spans="1:8" s="2" customFormat="1" ht="18" customHeight="1">
      <c r="A4" s="1"/>
      <c r="B4" s="116"/>
      <c r="C4" s="116"/>
      <c r="D4" s="116"/>
      <c r="E4" s="116"/>
      <c r="F4" s="83"/>
      <c r="G4" s="83"/>
      <c r="H4" s="1"/>
    </row>
    <row r="5" spans="1:8" s="2" customFormat="1" ht="42" customHeight="1">
      <c r="A5" s="1"/>
      <c r="B5" s="116" t="s">
        <v>51</v>
      </c>
      <c r="C5" s="116"/>
      <c r="D5" s="116"/>
      <c r="E5" s="116"/>
      <c r="F5" s="116"/>
      <c r="G5" s="116"/>
      <c r="H5" s="116"/>
    </row>
    <row r="6" spans="1:8" s="2" customFormat="1">
      <c r="A6" s="1"/>
      <c r="B6" s="84" t="s">
        <v>0</v>
      </c>
      <c r="C6" s="84"/>
      <c r="D6" s="84"/>
      <c r="E6" s="85">
        <v>42464</v>
      </c>
      <c r="F6" s="4"/>
      <c r="G6" s="84"/>
      <c r="H6" s="3"/>
    </row>
    <row r="7" spans="1:8" s="2" customFormat="1">
      <c r="A7" s="1"/>
      <c r="B7" s="84" t="s">
        <v>52</v>
      </c>
      <c r="C7" s="84"/>
      <c r="D7" s="5"/>
      <c r="E7" s="84"/>
      <c r="F7" s="5"/>
      <c r="G7" s="4"/>
      <c r="H7" s="6"/>
    </row>
    <row r="8" spans="1:8" s="2" customFormat="1" ht="19.5" thickBot="1">
      <c r="A8" s="1"/>
      <c r="B8" s="84"/>
      <c r="C8" s="84"/>
      <c r="D8" s="5"/>
      <c r="E8" s="84"/>
      <c r="F8" s="5"/>
      <c r="G8" s="4"/>
      <c r="H8" s="6"/>
    </row>
    <row r="9" spans="1:8" s="2" customFormat="1" ht="38.25" thickBot="1">
      <c r="A9" s="1"/>
      <c r="B9" s="71" t="s">
        <v>1</v>
      </c>
      <c r="C9" s="72" t="s">
        <v>2</v>
      </c>
      <c r="D9" s="73" t="s">
        <v>3</v>
      </c>
      <c r="E9" s="72" t="s">
        <v>4</v>
      </c>
      <c r="F9" s="74" t="s">
        <v>56</v>
      </c>
      <c r="G9" s="73" t="s">
        <v>5</v>
      </c>
      <c r="H9" s="109" t="s">
        <v>57</v>
      </c>
    </row>
    <row r="10" spans="1:8">
      <c r="B10" s="75"/>
      <c r="C10" s="105"/>
      <c r="D10" s="90"/>
      <c r="E10" s="76"/>
      <c r="F10" s="91"/>
      <c r="G10" s="92"/>
      <c r="H10" s="86"/>
    </row>
    <row r="11" spans="1:8">
      <c r="B11" s="95"/>
      <c r="C11" s="103" t="s">
        <v>46</v>
      </c>
      <c r="D11" s="8"/>
      <c r="E11" s="9"/>
      <c r="F11" s="10"/>
      <c r="G11" s="93"/>
      <c r="H11" s="86"/>
    </row>
    <row r="12" spans="1:8">
      <c r="B12" s="95"/>
      <c r="C12" s="28"/>
      <c r="D12" s="8"/>
      <c r="E12" s="9"/>
      <c r="F12" s="10"/>
      <c r="G12" s="93"/>
      <c r="H12" s="86"/>
    </row>
    <row r="13" spans="1:8">
      <c r="B13" s="77">
        <v>1</v>
      </c>
      <c r="C13" s="27" t="s">
        <v>35</v>
      </c>
      <c r="D13" s="8"/>
      <c r="E13" s="9"/>
      <c r="F13" s="10"/>
      <c r="G13" s="93"/>
      <c r="H13" s="86"/>
    </row>
    <row r="14" spans="1:8">
      <c r="B14" s="78">
        <f>+B13+0.01</f>
        <v>1.01</v>
      </c>
      <c r="C14" s="28" t="s">
        <v>36</v>
      </c>
      <c r="D14" s="8">
        <v>1</v>
      </c>
      <c r="E14" s="9" t="s">
        <v>7</v>
      </c>
      <c r="F14" s="12"/>
      <c r="G14" s="94"/>
      <c r="H14" s="86"/>
    </row>
    <row r="15" spans="1:8">
      <c r="B15" s="78">
        <v>1.02</v>
      </c>
      <c r="C15" s="28" t="s">
        <v>48</v>
      </c>
      <c r="D15" s="65">
        <f>(27+27+18.6+18.6)*0.2*0.45</f>
        <v>8.2080000000000002</v>
      </c>
      <c r="E15" s="9" t="s">
        <v>39</v>
      </c>
      <c r="F15" s="12"/>
      <c r="G15" s="94"/>
      <c r="H15" s="86"/>
    </row>
    <row r="16" spans="1:8">
      <c r="B16" s="95"/>
      <c r="C16" s="28"/>
      <c r="D16" s="8"/>
      <c r="E16" s="9"/>
      <c r="F16" s="10"/>
      <c r="G16" s="93"/>
      <c r="H16" s="86"/>
    </row>
    <row r="17" spans="2:8">
      <c r="B17" s="77">
        <v>2</v>
      </c>
      <c r="C17" s="57" t="s">
        <v>37</v>
      </c>
      <c r="D17" s="8"/>
      <c r="E17" s="9"/>
      <c r="F17" s="10"/>
      <c r="G17" s="93"/>
      <c r="H17" s="86"/>
    </row>
    <row r="18" spans="2:8">
      <c r="B18" s="78">
        <f t="shared" ref="B18" si="0">+B17+0.01</f>
        <v>2.0099999999999998</v>
      </c>
      <c r="C18" s="58" t="s">
        <v>49</v>
      </c>
      <c r="D18" s="59">
        <f>27*18.6*0.1</f>
        <v>50.220000000000006</v>
      </c>
      <c r="E18" s="60" t="s">
        <v>38</v>
      </c>
      <c r="F18" s="12"/>
      <c r="G18" s="94"/>
      <c r="H18" s="87"/>
    </row>
    <row r="19" spans="2:8">
      <c r="B19" s="106"/>
      <c r="C19" s="58"/>
      <c r="D19" s="61"/>
      <c r="E19" s="60"/>
      <c r="F19" s="62"/>
      <c r="G19" s="107"/>
      <c r="H19" s="104"/>
    </row>
    <row r="20" spans="2:8">
      <c r="B20" s="77">
        <v>3</v>
      </c>
      <c r="C20" s="63" t="s">
        <v>40</v>
      </c>
      <c r="D20" s="62"/>
      <c r="E20" s="64"/>
      <c r="F20" s="62"/>
      <c r="G20" s="96"/>
      <c r="H20" s="88"/>
    </row>
    <row r="21" spans="2:8">
      <c r="B21" s="78">
        <f t="shared" ref="B21" si="1">+B20+0.01</f>
        <v>3.01</v>
      </c>
      <c r="C21" s="32" t="s">
        <v>41</v>
      </c>
      <c r="D21" s="65">
        <f>27*18.6*0.1</f>
        <v>50.220000000000006</v>
      </c>
      <c r="E21" s="64" t="s">
        <v>42</v>
      </c>
      <c r="F21" s="12"/>
      <c r="G21" s="97"/>
      <c r="H21" s="88"/>
    </row>
    <row r="22" spans="2:8">
      <c r="B22" s="78">
        <v>3.02</v>
      </c>
      <c r="C22" s="28" t="s">
        <v>16</v>
      </c>
      <c r="D22" s="65">
        <f>(27+27+18.6+18.6)*0.25*0.45</f>
        <v>10.26</v>
      </c>
      <c r="E22" s="67" t="s">
        <v>44</v>
      </c>
      <c r="F22" s="68"/>
      <c r="G22" s="97"/>
      <c r="H22" s="89"/>
    </row>
    <row r="23" spans="2:8" ht="37.5">
      <c r="B23" s="78">
        <v>3.03</v>
      </c>
      <c r="C23" s="66" t="s">
        <v>43</v>
      </c>
      <c r="D23" s="65">
        <f>27*18.6*0.2</f>
        <v>100.44000000000001</v>
      </c>
      <c r="E23" s="67" t="s">
        <v>39</v>
      </c>
      <c r="F23" s="68"/>
      <c r="G23" s="97"/>
      <c r="H23" s="89"/>
    </row>
    <row r="24" spans="2:8">
      <c r="B24" s="78"/>
      <c r="C24" s="32"/>
      <c r="D24" s="62"/>
      <c r="E24" s="64"/>
      <c r="F24" s="62"/>
      <c r="G24" s="96"/>
      <c r="H24" s="88"/>
    </row>
    <row r="25" spans="2:8">
      <c r="B25" s="77">
        <v>4</v>
      </c>
      <c r="C25" s="69" t="s">
        <v>47</v>
      </c>
      <c r="D25" s="29"/>
      <c r="E25" s="30"/>
      <c r="F25" s="31"/>
      <c r="G25" s="96"/>
      <c r="H25" s="88"/>
    </row>
    <row r="26" spans="2:8">
      <c r="B26" s="78">
        <v>4.01</v>
      </c>
      <c r="C26" s="28" t="s">
        <v>17</v>
      </c>
      <c r="D26" s="65">
        <f>(27+27+18.6+18.6)*3.28</f>
        <v>299.13599999999997</v>
      </c>
      <c r="E26" s="67" t="s">
        <v>18</v>
      </c>
      <c r="F26" s="70"/>
      <c r="G26" s="98"/>
      <c r="H26" s="88"/>
    </row>
    <row r="27" spans="2:8">
      <c r="B27" s="78">
        <f>+B26+0.01</f>
        <v>4.0199999999999996</v>
      </c>
      <c r="C27" s="28" t="s">
        <v>19</v>
      </c>
      <c r="D27" s="65">
        <f>(27+27+18.6+18.6)*0.4</f>
        <v>36.479999999999997</v>
      </c>
      <c r="E27" s="67" t="s">
        <v>6</v>
      </c>
      <c r="F27" s="70"/>
      <c r="G27" s="98"/>
      <c r="H27" s="88"/>
    </row>
    <row r="28" spans="2:8">
      <c r="B28" s="78">
        <f t="shared" ref="B28:B29" si="2">+B27+0.01</f>
        <v>4.0299999999999994</v>
      </c>
      <c r="C28" s="28" t="s">
        <v>20</v>
      </c>
      <c r="D28" s="8">
        <v>100</v>
      </c>
      <c r="E28" s="9" t="s">
        <v>15</v>
      </c>
      <c r="F28" s="12"/>
      <c r="G28" s="98"/>
      <c r="H28" s="88"/>
    </row>
    <row r="29" spans="2:8">
      <c r="B29" s="78">
        <f t="shared" si="2"/>
        <v>4.0399999999999991</v>
      </c>
      <c r="C29" s="28" t="s">
        <v>21</v>
      </c>
      <c r="D29" s="8">
        <v>100</v>
      </c>
      <c r="E29" s="9" t="s">
        <v>15</v>
      </c>
      <c r="F29" s="12"/>
      <c r="G29" s="98"/>
      <c r="H29" s="88"/>
    </row>
    <row r="30" spans="2:8">
      <c r="B30" s="78">
        <v>4.05</v>
      </c>
      <c r="C30" s="28" t="s">
        <v>50</v>
      </c>
      <c r="D30" s="65">
        <f>27*2+18.6*2</f>
        <v>91.2</v>
      </c>
      <c r="E30" s="67" t="s">
        <v>45</v>
      </c>
      <c r="F30" s="70"/>
      <c r="G30" s="98"/>
      <c r="H30" s="88"/>
    </row>
    <row r="31" spans="2:8" ht="19.5" thickBot="1">
      <c r="B31" s="79"/>
      <c r="C31" s="99"/>
      <c r="D31" s="108"/>
      <c r="E31" s="100"/>
      <c r="F31" s="101"/>
      <c r="G31" s="102"/>
      <c r="H31" s="88"/>
    </row>
    <row r="32" spans="2:8" ht="19.5" thickBot="1">
      <c r="B32" s="80"/>
      <c r="C32" s="81" t="s">
        <v>22</v>
      </c>
      <c r="D32" s="82"/>
      <c r="E32" s="82"/>
      <c r="F32" s="82"/>
      <c r="G32" s="82"/>
      <c r="H32" s="36"/>
    </row>
    <row r="33" spans="1:8">
      <c r="B33" s="16"/>
      <c r="C33" s="13"/>
      <c r="D33" s="15"/>
      <c r="E33" s="15"/>
      <c r="F33" s="17"/>
      <c r="G33" s="15"/>
      <c r="H33" s="15"/>
    </row>
    <row r="34" spans="1:8">
      <c r="B34" s="16"/>
      <c r="C34" s="14" t="s">
        <v>23</v>
      </c>
      <c r="D34" s="15"/>
      <c r="E34" s="15"/>
      <c r="F34" s="17"/>
      <c r="G34" s="15"/>
      <c r="H34" s="15"/>
    </row>
    <row r="35" spans="1:8">
      <c r="B35" s="16"/>
      <c r="C35" s="13" t="s">
        <v>24</v>
      </c>
      <c r="D35" s="37">
        <v>0.1</v>
      </c>
      <c r="E35" s="16"/>
      <c r="F35" s="17"/>
      <c r="G35" s="15">
        <f>+$H$32*D35</f>
        <v>0</v>
      </c>
    </row>
    <row r="36" spans="1:8">
      <c r="B36" s="16"/>
      <c r="C36" s="13" t="s">
        <v>8</v>
      </c>
      <c r="D36" s="37">
        <v>0.03</v>
      </c>
      <c r="E36" s="16"/>
      <c r="F36" s="17"/>
      <c r="G36" s="15">
        <f t="shared" ref="G36:G42" si="3">+$H$32*D36</f>
        <v>0</v>
      </c>
    </row>
    <row r="37" spans="1:8">
      <c r="B37" s="16"/>
      <c r="C37" s="13" t="s">
        <v>25</v>
      </c>
      <c r="D37" s="37">
        <v>0.04</v>
      </c>
      <c r="E37" s="16"/>
      <c r="F37" s="17"/>
      <c r="G37" s="15">
        <f t="shared" si="3"/>
        <v>0</v>
      </c>
    </row>
    <row r="38" spans="1:8">
      <c r="B38" s="16"/>
      <c r="C38" s="13" t="s">
        <v>26</v>
      </c>
      <c r="D38" s="37">
        <v>0.01</v>
      </c>
      <c r="E38" s="16"/>
      <c r="F38" s="17"/>
      <c r="G38" s="15">
        <f t="shared" si="3"/>
        <v>0</v>
      </c>
    </row>
    <row r="39" spans="1:8">
      <c r="B39" s="16"/>
      <c r="C39" s="13" t="s">
        <v>10</v>
      </c>
      <c r="D39" s="37">
        <v>0.02</v>
      </c>
      <c r="E39" s="16"/>
      <c r="F39" s="17"/>
      <c r="G39" s="15">
        <f t="shared" si="3"/>
        <v>0</v>
      </c>
    </row>
    <row r="40" spans="1:8">
      <c r="B40" s="16"/>
      <c r="C40" s="13" t="s">
        <v>27</v>
      </c>
      <c r="D40" s="37">
        <v>0.05</v>
      </c>
      <c r="E40" s="16"/>
      <c r="F40" s="17"/>
      <c r="G40" s="15">
        <f t="shared" si="3"/>
        <v>0</v>
      </c>
      <c r="H40" s="25"/>
    </row>
    <row r="41" spans="1:8">
      <c r="B41" s="16"/>
      <c r="C41" s="13" t="s">
        <v>28</v>
      </c>
      <c r="D41" s="37">
        <v>0.05</v>
      </c>
      <c r="E41" s="16"/>
      <c r="F41" s="17"/>
      <c r="G41" s="15">
        <f t="shared" si="3"/>
        <v>0</v>
      </c>
      <c r="H41" s="25"/>
    </row>
    <row r="42" spans="1:8" s="19" customFormat="1">
      <c r="A42" s="18"/>
      <c r="B42" s="38"/>
      <c r="C42" s="13" t="s">
        <v>9</v>
      </c>
      <c r="D42" s="37">
        <v>0.03</v>
      </c>
      <c r="E42" s="38"/>
      <c r="F42" s="17"/>
      <c r="G42" s="15">
        <f t="shared" si="3"/>
        <v>0</v>
      </c>
      <c r="H42" s="25"/>
    </row>
    <row r="43" spans="1:8">
      <c r="B43" s="16"/>
      <c r="C43" s="13"/>
      <c r="D43" s="15"/>
      <c r="E43" s="16"/>
      <c r="F43" s="17"/>
      <c r="G43" s="15"/>
      <c r="H43" s="39">
        <f>SUM(G35:G42)</f>
        <v>0</v>
      </c>
    </row>
    <row r="44" spans="1:8" ht="19.5" thickBot="1">
      <c r="B44" s="16"/>
      <c r="C44" s="13"/>
      <c r="D44" s="15"/>
      <c r="E44" s="16"/>
      <c r="F44" s="17"/>
      <c r="G44" s="15"/>
      <c r="H44" s="15"/>
    </row>
    <row r="45" spans="1:8" s="21" customFormat="1" ht="19.5" thickBot="1">
      <c r="A45" s="20"/>
      <c r="B45" s="33"/>
      <c r="C45" s="34" t="s">
        <v>29</v>
      </c>
      <c r="D45" s="35"/>
      <c r="E45" s="35"/>
      <c r="F45" s="35"/>
      <c r="G45" s="35"/>
      <c r="H45" s="36">
        <f>SUM(H43,H32)</f>
        <v>0</v>
      </c>
    </row>
    <row r="46" spans="1:8" s="23" customFormat="1">
      <c r="A46" s="22"/>
      <c r="B46" s="117"/>
      <c r="C46" s="117"/>
      <c r="D46" s="117"/>
      <c r="E46" s="117"/>
      <c r="F46" s="117"/>
      <c r="G46" s="117"/>
      <c r="H46" s="117"/>
    </row>
    <row r="47" spans="1:8">
      <c r="B47" s="16"/>
      <c r="C47" s="13" t="s">
        <v>30</v>
      </c>
      <c r="D47" s="37">
        <v>0.05</v>
      </c>
      <c r="E47" s="16"/>
      <c r="F47" s="17"/>
      <c r="G47" s="15">
        <f>+$H$32*D47</f>
        <v>0</v>
      </c>
    </row>
    <row r="48" spans="1:8" ht="19.5" thickBot="1">
      <c r="B48" s="16"/>
      <c r="C48" s="13"/>
      <c r="D48" s="37"/>
      <c r="E48" s="16"/>
      <c r="F48" s="17"/>
      <c r="G48" s="15"/>
    </row>
    <row r="49" spans="2:8" ht="19.5" thickBot="1">
      <c r="B49" s="33"/>
      <c r="C49" s="34" t="s">
        <v>11</v>
      </c>
      <c r="D49" s="35"/>
      <c r="E49" s="35"/>
      <c r="F49" s="35"/>
      <c r="G49" s="35"/>
      <c r="H49" s="36">
        <f>+H45+G47</f>
        <v>0</v>
      </c>
    </row>
    <row r="50" spans="2:8">
      <c r="B50" s="16"/>
      <c r="C50" s="13"/>
      <c r="D50" s="37"/>
      <c r="E50" s="16"/>
      <c r="F50" s="17"/>
      <c r="G50" s="15"/>
    </row>
    <row r="51" spans="2:8">
      <c r="B51" s="40" t="s">
        <v>12</v>
      </c>
      <c r="C51" s="41"/>
      <c r="D51" s="42"/>
      <c r="E51" s="41"/>
      <c r="F51" s="43"/>
      <c r="G51" s="42"/>
      <c r="H51" s="42"/>
    </row>
    <row r="52" spans="2:8">
      <c r="B52" s="40" t="s">
        <v>13</v>
      </c>
      <c r="C52" s="44"/>
      <c r="D52" s="45"/>
      <c r="E52" s="46"/>
      <c r="F52" s="47"/>
      <c r="G52" s="45"/>
      <c r="H52" s="45"/>
    </row>
    <row r="53" spans="2:8">
      <c r="B53" s="48" t="s">
        <v>14</v>
      </c>
      <c r="C53" s="41"/>
      <c r="D53" s="42"/>
      <c r="E53" s="41"/>
      <c r="F53" s="43"/>
      <c r="G53" s="42"/>
      <c r="H53" s="42"/>
    </row>
    <row r="54" spans="2:8">
      <c r="B54" s="48" t="s">
        <v>31</v>
      </c>
      <c r="C54" s="41"/>
      <c r="D54" s="42"/>
      <c r="E54" s="41"/>
      <c r="F54" s="43"/>
      <c r="G54" s="42"/>
      <c r="H54" s="42"/>
    </row>
    <row r="55" spans="2:8">
      <c r="B55" s="40" t="s">
        <v>32</v>
      </c>
      <c r="C55" s="41"/>
      <c r="D55" s="42"/>
      <c r="E55" s="41"/>
      <c r="F55" s="43"/>
      <c r="G55" s="42"/>
      <c r="H55" s="42"/>
    </row>
    <row r="56" spans="2:8">
      <c r="B56" s="40" t="s">
        <v>33</v>
      </c>
      <c r="C56" s="49"/>
      <c r="D56" s="50"/>
      <c r="E56" s="51"/>
      <c r="F56" s="52"/>
      <c r="G56" s="42"/>
      <c r="H56" s="42"/>
    </row>
    <row r="57" spans="2:8">
      <c r="B57" s="53" t="s">
        <v>34</v>
      </c>
      <c r="C57" s="54"/>
      <c r="D57" s="55"/>
      <c r="E57" s="56"/>
      <c r="F57" s="43"/>
      <c r="G57" s="42"/>
      <c r="H57" s="42"/>
    </row>
  </sheetData>
  <mergeCells count="6">
    <mergeCell ref="B3:H3"/>
    <mergeCell ref="B5:H5"/>
    <mergeCell ref="B46:H46"/>
    <mergeCell ref="B4:E4"/>
    <mergeCell ref="B1:H1"/>
    <mergeCell ref="B2:H2"/>
  </mergeCells>
  <printOptions horizontalCentered="1"/>
  <pageMargins left="0.31496062992125984" right="0.23622047244094491" top="0.31496062992125984" bottom="0.70866141732283472" header="0.31496062992125984" footer="0.9055118110236221"/>
  <pageSetup scale="61" orientation="portrait" verticalDpi="300" r:id="rId1"/>
  <headerFooter>
    <oddFooter>&amp;C&amp;P de &amp;N</oddFooter>
  </headerFooter>
  <rowBreaks count="1" manualBreakCount="1">
    <brk id="47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10. PISO PARQUE INFANTIL</vt:lpstr>
      <vt:lpstr>'10. PISO PARQUE INFANTIL'!Print_Area</vt:lpstr>
      <vt:lpstr>'10. PISO PARQUE INFANTIL'!Print_Titles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atorres</dc:creator>
  <cp:lastModifiedBy>AlienWare</cp:lastModifiedBy>
  <cp:lastPrinted>2016-04-11T19:26:59Z</cp:lastPrinted>
  <dcterms:created xsi:type="dcterms:W3CDTF">2016-03-09T19:45:12Z</dcterms:created>
  <dcterms:modified xsi:type="dcterms:W3CDTF">2016-05-09T19:44:22Z</dcterms:modified>
</cp:coreProperties>
</file>