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30" windowWidth="19875" windowHeight="7710"/>
  </bookViews>
  <sheets>
    <sheet name="LISTADO " sheetId="1" r:id="rId1"/>
  </sheets>
  <calcPr calcId="125725"/>
</workbook>
</file>

<file path=xl/calcChain.xml><?xml version="1.0" encoding="utf-8"?>
<calcChain xmlns="http://schemas.openxmlformats.org/spreadsheetml/2006/main">
  <c r="G10" i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</calcChain>
</file>

<file path=xl/sharedStrings.xml><?xml version="1.0" encoding="utf-8"?>
<sst xmlns="http://schemas.openxmlformats.org/spreadsheetml/2006/main" count="112" uniqueCount="111">
  <si>
    <t>Oficina de Ingenieros Supervisores de Obras del Estado</t>
  </si>
  <si>
    <t>Adscrita al Poder Ejecutivo</t>
  </si>
  <si>
    <t>FECHA</t>
  </si>
  <si>
    <t>CHEQUES</t>
  </si>
  <si>
    <t>DESCRIPCION</t>
  </si>
  <si>
    <t>BALANCE</t>
  </si>
  <si>
    <t xml:space="preserve">RELACION DE INGRESOS Y EGRESOS </t>
  </si>
  <si>
    <t>DEBITO</t>
  </si>
  <si>
    <t>CREDITO</t>
  </si>
  <si>
    <t xml:space="preserve">      BALANCE INICIAL</t>
  </si>
  <si>
    <t>Cuenta Bancaria No.  240-016966-1</t>
  </si>
  <si>
    <t>(Orealis Moreta Rodriguez) Pago derechos adquiridos por vacaciones al ser leonidas rafael maria reyes, quien laboro en la instit. hasta su deceso, el 31/07/17, c.p#2.1.1.6.01</t>
  </si>
  <si>
    <t>(Actualidades Vd, Srl) Pago fact#11500002881, por compra tres archivos de (4) gavetas en metal color gris, p/uso oisoe san f. m. c.p#2.6.1.1.01, 2.2.8.8.01</t>
  </si>
  <si>
    <t>(Ana Elena Veras Martinez) Pago dietas y viaticos por concepto de supervision de la maternidad estrella ure de santiago. febrero/17, c.p#2.2.3.1.01</t>
  </si>
  <si>
    <t>(Maria De Los Angeles Montes De Oca Batista) Pago dietas viaticos y peajes fiscalizacion y superv. de obras en dif. prov. del pais. junio.julio,agost/17. c.p#2.2.3.1.01, 2.2.4.4.01</t>
  </si>
  <si>
    <t>(Alexander Grullon Andujar) Pago dietas y viaticos por supervision y levantamiento varias obras en dif. prov.del pais, s/doc.anexo, julio-agosto/17, c.p#2.2.3.1.01.</t>
  </si>
  <si>
    <t>(Felipe Augusto Rodriguez Aguilo) P/dietas viaticos y peajes p/superv y levantamiento de dif.obras, en varias prov.del pais, s/doc.anexo, julio-agost-sept/17,c.p#2.2.3.1.01,2.2.4.4.01</t>
  </si>
  <si>
    <t>(Victor Felipe Romero Rosario) P/dietas viaticos y peajes p/superv. reconst.inst.estruct.base naval y const.edif.univ.iteco, en bani y cotui, sept-oct/17,c.p#2.2.3.1.01,2.2.4.4.01.</t>
  </si>
  <si>
    <t>che-2477</t>
  </si>
  <si>
    <t>(Henry Christopel Perez Medina) P/dietas y viaticos p/asistir inaug. hosp.dra evangelina perozo, san r.del yuma y centro diag. fantino, sanchez ramirez, julio y oct/17,c.p#2.2.3.1.01</t>
  </si>
  <si>
    <t>che-2478</t>
  </si>
  <si>
    <t>(Jesus Hidalgo Polanco) Pago dietas y viaticos por asistir a inauguracion del hospital municipal el cercado, prov. san juan de la maguana, junio/17, c.p#2.2.3.1.01.</t>
  </si>
  <si>
    <t>che-2479</t>
  </si>
  <si>
    <t>(Edwin Cristobal Roa Duran) P/dietas y viaticos p/visita de fiscalizacion sub-centro de salud manzanillo, municipio pepillo salcedo, prov. montecristi, oct/17, c.p#2.2.3.1.01.</t>
  </si>
  <si>
    <t>che-2480</t>
  </si>
  <si>
    <t>(Jose Arquimedes Feliz Medrano) P/dietas y viaticos p/asistir inaug.del centro educ.nivel primario matias r.mella, zona norte 1 y corte de cinta, hato mayor, julio/17,c.p#2.2.3.1.01.</t>
  </si>
  <si>
    <t>che-2481</t>
  </si>
  <si>
    <t>(Carlos Antonio Beira De La Rosa) Pago dietas y viaticos por asistir inauguracion centro diagnostico y atencion primaria enriquillo, prov. barahona, julio/17,c.p#2.2.3.1.01.</t>
  </si>
  <si>
    <t>che-2482</t>
  </si>
  <si>
    <t>(Perla Katiuska Paredes Feliz) Pago dietas y viaticos asistir inauguracion del hosp. municipal el cercado, prov.san juan de la maguana, junio/17, c.p#2.2.3.1.01.</t>
  </si>
  <si>
    <t>che-2483</t>
  </si>
  <si>
    <t>(Esmeralda Josefina Taveras Medina) P/dietas viat y peajes p/visita fisc.contr y equip.de la unidad de cuidados int.hosp.juan p.pina, prov.san cristobal, sep/17,c.p#2.2.3.1.01,2.2.4.4.01</t>
  </si>
  <si>
    <t>che-2484</t>
  </si>
  <si>
    <t>**NULA** (Maria De Los Angeles Montes De Oca Batista) Pago dietas y viaticos p/visita fisc.constr.centro diagnostico y atencion primaria madre vieja, san cristobal, oct/17, c.p#2.2.3.1.01,2.2.</t>
  </si>
  <si>
    <t>che-2485</t>
  </si>
  <si>
    <t>(Claudia Marianela Vicioso Melo) Pago dietas y viaticos por visita fiscalizacion hosp. municipal los hidalgos, prov. puerto plata, sept/17, c.p#2.2.3.1.01.</t>
  </si>
  <si>
    <t>che-2486</t>
  </si>
  <si>
    <t>(Ximena Del Pilar Prieto Prieto) P/dietas viaticos y peajes p/visita fisc.constr.centro diagnostico y aten primaria el gringo de haina, san cristobal, oct/17,c.p#2.2.3.1.01,2.2.4.4.01</t>
  </si>
  <si>
    <t>che-2487</t>
  </si>
  <si>
    <t>(Ingrid Joselyn Garcia De La Cruz) Pago dietas y viaticos por visita fisc. constr.centro diagnostico y atencion primaria el gringo de haina, san cristobal, oct/17, c.p#2.2.3.1.01.</t>
  </si>
  <si>
    <t>che-2488</t>
  </si>
  <si>
    <t>**NULA** (Orealis Moreta Rodriguez) P/dietas viat. y peajes p/concepto visita fisc.varias obras en dif prov.del pais, s/doc.anexo. abril,mayo,junio y julio/17, c.p#2.2.3.1.01,2.2.4.4.01.</t>
  </si>
  <si>
    <t>che-2489</t>
  </si>
  <si>
    <t>(Jose Francisco Rhadames Diaz Ramirez) P/dietas viaticos y peajes p/visita fisc. hospital municipal los hidalgos y ricardo limardo, prov. pto.plata, agost-sept/17,c.p#2.2.3.1.01,2.2.4.4.01.</t>
  </si>
  <si>
    <t>che-2490</t>
  </si>
  <si>
    <t>(Rocio Ariana Madera Garcia) Pago dietas y viaticos por visita fisc.hospital, escuelas y constr.centro diagnostico, en diferentes prov.del pais, julio,sept y oct/17,c.p#2.2.3.1.01</t>
  </si>
  <si>
    <t>che-2491</t>
  </si>
  <si>
    <t>(Sofia Amisadai De La Cruz Felipe) Pago dietas y viaticos por visita fisc. varias escuelas en san fco.macoris y sub-centro de salud manzanillo, montecristi, julio-oct/17,c.p#2.2.3.1.01.</t>
  </si>
  <si>
    <t>che-2492</t>
  </si>
  <si>
    <t>(Edward Antonio Guzman Read) P/dietas viat.y peajes p/fisc.sub-centro de salud manzanillo, pepillo salcedo y hosp.ricardo limardo pto.plata, agost-oct/17,c.p#2.2.3.1.01,2.2.4.4.01</t>
  </si>
  <si>
    <t>che-2493</t>
  </si>
  <si>
    <t>(Juan Eduardo Cabreja Schery) P/dietas y viaticos p/varias inauguraciones centro diagnostico, hosp.,centro educativo, en dif.prov.del pais, junio,julio y agost/17, c.p#2.2.3.1.01.</t>
  </si>
  <si>
    <t>che-2494</t>
  </si>
  <si>
    <t>(Luis Jose Montero Montero) P/dietas viaticos y peajes p/supervision varios hospitales en diferentes prov.del pais, s/doc.anexo, junio,julio y agost/17, c.p#2.2.3.1.01,2.2.4.4.01</t>
  </si>
  <si>
    <t>che-2495</t>
  </si>
  <si>
    <t>(Denissa Mabel Corporan Gomez) Pago dietas y viaticos por visita fiscalizacion hospital provincial ricardo limardo pro. puerto plata, agosto/17, c.p#2.2.3.1.01.</t>
  </si>
  <si>
    <t>che-2496</t>
  </si>
  <si>
    <t>(Carlos Ismael Hernandez Rivera) P/dietas y viaticos p/visita fisc. constr. y equipamiento de la unidad de cuidados int.del hosp.juan p.pina, prov.san cristobal,sept/17,c.p#2.2.3.1.01</t>
  </si>
  <si>
    <t>che-2497</t>
  </si>
  <si>
    <t>(Jenny Joanny Vasquez Castro) Pago dietas y viaticos por visita fiscalizacion sub-centro de salud manzanillo municipio pepillo salcedo, prov.montecristi, oct/17, c.p#2.2.3.1.01.</t>
  </si>
  <si>
    <t>che-2498</t>
  </si>
  <si>
    <t>(Nelys Maria Del Orbe Perez) P/dietas y viaticos p/asistir inaug. centro educativo, centro diagnostico, liceo y hosp.en varias prov.del pais,julio-agost y oct/17,c.p#2.2.3.1.01.</t>
  </si>
  <si>
    <t>che-2499</t>
  </si>
  <si>
    <t>(Carlos Ruben Mora) P/dietas y viaticos p/fisc hosp.ricardo limardo, los hidalgos, pto.plata y sub-centro de salud manzanillo, m.cristi,agost-sept y oct/17,c.p#2.2.3.1.01</t>
  </si>
  <si>
    <t>che-2500</t>
  </si>
  <si>
    <t>(Hector Ramon Zapata Rivas) P/dietas y viaticos p/varias inauguraciones centro diagnosticos, hosp., centro educativos, en dif.prov.del pais, junio,julio y agost/17,c.p#2.2.3.1.01</t>
  </si>
  <si>
    <t>che-2501</t>
  </si>
  <si>
    <t>(Ramon Dario Baez Felipe) P/dietas y viaticos p/varias inaug.centro educativo,hosp.,centro diagnostico y liceo, en dif.prov.del pais, junio,julio,agost y oct/17, c.p#2.2.3.1.01</t>
  </si>
  <si>
    <t>che-2502</t>
  </si>
  <si>
    <t>(Johannys Estarte Tatis Made De Perez) Pago dietas y viaticos por visita fisc. hosp. municipal los hidalgos y hosp provincial ricardo limardo, prov. puerto plata, agosto/17, c.p#2.2.3.1.01.</t>
  </si>
  <si>
    <t>che-2503</t>
  </si>
  <si>
    <t>(Jerlyn Abel Pineda De La Rosa) Pago dietas y viaticos por visita supervision varias obras en diferentes prov.del pais, s/doc.anexo, mayo,agost y sept/17, c.p#2.2.3.1.01.</t>
  </si>
  <si>
    <t>che-2504</t>
  </si>
  <si>
    <t>(Jorge Luis Trinidad Crisotomo) Pago dietas y viaticos por supervision hosp.reg dr.alejandro cabral y hosp.luis bogaert, prov.san juan y valverde mao, agost/17,c.p#2.2.3.1.01.</t>
  </si>
  <si>
    <t>che-2505</t>
  </si>
  <si>
    <t>**NULA** (Alberto Antonio Rincon Toribio) P/dietas y viaticos p/superv. centro univ reg.de mao (curno-uasd) prov.valverde y auditorio centro cultural prov.dajabon, mayo-junio/17,c.p#2.2.3.1.01</t>
  </si>
  <si>
    <t>che-2506</t>
  </si>
  <si>
    <t>**NULA** (Gestiones Turisticas &amp; Corporativas (gestur)) P/orden de compra#172/17,cot.s/n. p/compra de boletos aereo de santo dom. panama, s.j.costa rica, segun anexo. c.p#2.2.4.1.01, 2.2.8.8.0</t>
  </si>
  <si>
    <t>che-2507</t>
  </si>
  <si>
    <t>(Industria De Sobres Dominicanos, S.r.l.) Pago fact#11500003094, por concepto compra de (80) fardos de papel higienico jumbo, para uso de la instit. c.p#2.3.3.2.01, 2.2.8.8.01</t>
  </si>
  <si>
    <t>che-2508</t>
  </si>
  <si>
    <t>**NULA** (Orealis Moreta Rodriguez) Pago derechos adquiridos por vacaciones al ser leonidas rafael maria reyes, quien laboro en la instit. hasta su deceso, el 31/07/17, c.p#2.1.1.6.01</t>
  </si>
  <si>
    <t>che-2509</t>
  </si>
  <si>
    <t>che-2510</t>
  </si>
  <si>
    <t>che-2511</t>
  </si>
  <si>
    <t>(Orealis Moreta Rodriguez) P/dietas viat. y peajes p/concepto visita fisc.varias obras en dif prov.del pais, s/doc.anexo. abril,mayo,junio y julio/17, c.p#2.2.3.1.01,2.2.4.4.01.</t>
  </si>
  <si>
    <t>che-2512</t>
  </si>
  <si>
    <t>(Sergio Augusto Nova Mendez) Pago fact#11500000956, por concepto cambio de piezas, rep. y chequeos realizados a los vehs. segun anexo de la instit. c.p#2.2.7.2.06, 2.2.8.8.01</t>
  </si>
  <si>
    <t>che-2513</t>
  </si>
  <si>
    <t>(Roberto Antonio Bejaran Cruz) Pago reposicion caja chica con recibos que van del no.36428 al 36473 para cubrir gastos menores de la instit. c.p# segun relacion anexa</t>
  </si>
  <si>
    <t>che-2514</t>
  </si>
  <si>
    <t>(Refrigeracion Y Servicios Industriales, S.a. (refriseis)) P/orden de compra#112/17, cot#34637, p/compra de dos compresores de aire de 220v. y 10v,y un gas ref. p/uso oisoe, c.p#2.2.7.2.01, 2</t>
  </si>
  <si>
    <t>che-2515</t>
  </si>
  <si>
    <t>(Hyl, S.a.) Pago orden de compra no.122/17, por concepto compra de gomas para el jeep chevrolet tahoe, asig. a la dir. general. c.p#2.3.5.3.01, 2.2.8.8.01</t>
  </si>
  <si>
    <t>che-2516</t>
  </si>
  <si>
    <t>che-2517</t>
  </si>
  <si>
    <t>(Maria De Los Angeles Montes De Oca Batista) Pago dietas y viaticos p/visita fisc.constr.centro diagnostico y atencion primaria madre vieja, san cristobal, oct/17, c.p#2.2.3.1.01,2.2.4.4.01.</t>
  </si>
  <si>
    <t>che-2518</t>
  </si>
  <si>
    <t>che-2519</t>
  </si>
  <si>
    <t>che-2520</t>
  </si>
  <si>
    <t>(Alberto Antonio Rincon Toribio) P/dietas y viaticos p/superv. centro univ reg.de mao (curno-uasd) prov.valverde y auditorio centro cultural prov.dajabon, mayo-junio/17,c.p#2.2.3.1.01</t>
  </si>
  <si>
    <t>che-2521</t>
  </si>
  <si>
    <t>che-2522</t>
  </si>
  <si>
    <t>che-2523</t>
  </si>
  <si>
    <t>(Luis Alejandro Rodriguez Castillo) P/dietas y viat.p/colocacion de gaviones proy.basica zona norte i y reunion con el propiet.de terr.liceo las malvinas, h.mayor,abril/17,c.p#2.2.3.1.01</t>
  </si>
  <si>
    <t>che-2524</t>
  </si>
  <si>
    <t>(Luis Alejandro Rodriguez Castillo) P/dietas y viaticos p/viaje seguimiento para faces de terminacion y superv.varias escuelas  prov. valverde y hato mayor, feb-marzo/17,c.p#2.2.3.1.01.</t>
  </si>
  <si>
    <t>che-2525</t>
  </si>
  <si>
    <t>che-2526</t>
  </si>
  <si>
    <t>(Gestiones Turisticas &amp; Corporativas (gestur)) P/orden de compra#172/17,cot.s/n. p/compra de boletos aereo de santo dom. panama, s.j.costa rica, segun anexo. c.p#2.2.4.1.01, 2.2.8.8.01, 2.1.3</t>
  </si>
  <si>
    <t>CORRESPONDIENTE AL 31 DE DICIEMBRE 2017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</si>
</sst>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0" fillId="0" borderId="13" xfId="0" applyBorder="1"/>
    <xf numFmtId="4" fontId="0" fillId="0" borderId="13" xfId="0" applyNumberFormat="1" applyBorder="1"/>
    <xf numFmtId="0" fontId="0" fillId="0" borderId="13" xfId="0" applyBorder="1" applyAlignment="1">
      <alignment wrapText="1"/>
    </xf>
    <xf numFmtId="43" fontId="0" fillId="0" borderId="0" xfId="1" applyFont="1"/>
    <xf numFmtId="43" fontId="16" fillId="0" borderId="12" xfId="1" applyFont="1" applyBorder="1" applyAlignment="1">
      <alignment horizontal="center"/>
    </xf>
    <xf numFmtId="0" fontId="0" fillId="0" borderId="17" xfId="0" applyBorder="1"/>
    <xf numFmtId="0" fontId="0" fillId="0" borderId="0" xfId="0" applyBorder="1"/>
    <xf numFmtId="43" fontId="0" fillId="0" borderId="18" xfId="1" applyFont="1" applyBorder="1"/>
    <xf numFmtId="0" fontId="16" fillId="0" borderId="11" xfId="0" applyFont="1" applyBorder="1" applyAlignment="1"/>
    <xf numFmtId="0" fontId="16" fillId="0" borderId="17" xfId="0" applyFont="1" applyBorder="1"/>
    <xf numFmtId="0" fontId="16" fillId="0" borderId="0" xfId="0" applyFont="1" applyBorder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6" fillId="0" borderId="11" xfId="0" applyFont="1" applyBorder="1" applyAlignment="1">
      <alignment horizontal="center" wrapText="1"/>
    </xf>
    <xf numFmtId="0" fontId="16" fillId="0" borderId="0" xfId="0" applyFont="1" applyBorder="1" applyAlignment="1">
      <alignment horizontal="right" wrapText="1"/>
    </xf>
    <xf numFmtId="4" fontId="0" fillId="0" borderId="0" xfId="0" applyNumberFormat="1" applyBorder="1"/>
    <xf numFmtId="43" fontId="0" fillId="0" borderId="0" xfId="1" applyFont="1" applyBorder="1"/>
    <xf numFmtId="0" fontId="18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14" fontId="0" fillId="0" borderId="19" xfId="0" applyNumberFormat="1" applyBorder="1"/>
    <xf numFmtId="43" fontId="0" fillId="0" borderId="20" xfId="1" applyFont="1" applyBorder="1"/>
    <xf numFmtId="14" fontId="0" fillId="0" borderId="21" xfId="0" applyNumberFormat="1" applyBorder="1"/>
    <xf numFmtId="0" fontId="0" fillId="0" borderId="22" xfId="0" applyBorder="1" applyAlignment="1">
      <alignment wrapText="1"/>
    </xf>
    <xf numFmtId="0" fontId="0" fillId="0" borderId="22" xfId="0" applyBorder="1"/>
    <xf numFmtId="4" fontId="0" fillId="0" borderId="22" xfId="0" applyNumberFormat="1" applyBorder="1"/>
    <xf numFmtId="43" fontId="0" fillId="0" borderId="23" xfId="1" applyFon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60"/>
  <sheetViews>
    <sheetView showGridLines="0" tabSelected="1" zoomScale="70" zoomScaleNormal="70" workbookViewId="0">
      <selection activeCell="D11" sqref="D11"/>
    </sheetView>
  </sheetViews>
  <sheetFormatPr baseColWidth="10" defaultRowHeight="15"/>
  <cols>
    <col min="2" max="2" width="13.85546875" customWidth="1"/>
    <col min="4" max="4" width="138.5703125" style="14" customWidth="1"/>
    <col min="5" max="5" width="13.42578125" bestFit="1" customWidth="1"/>
    <col min="6" max="6" width="12" bestFit="1" customWidth="1"/>
    <col min="7" max="7" width="20.5703125" style="6" customWidth="1"/>
  </cols>
  <sheetData>
    <row r="2" spans="2:7" ht="15.75" thickBot="1"/>
    <row r="3" spans="2:7" ht="23.25">
      <c r="B3" s="20" t="s">
        <v>0</v>
      </c>
      <c r="C3" s="21"/>
      <c r="D3" s="21"/>
      <c r="E3" s="21"/>
      <c r="F3" s="21"/>
      <c r="G3" s="22"/>
    </row>
    <row r="4" spans="2:7" ht="18.75">
      <c r="B4" s="23" t="s">
        <v>1</v>
      </c>
      <c r="C4" s="24"/>
      <c r="D4" s="24"/>
      <c r="E4" s="24"/>
      <c r="F4" s="24"/>
      <c r="G4" s="25"/>
    </row>
    <row r="5" spans="2:7">
      <c r="B5" s="26" t="s">
        <v>6</v>
      </c>
      <c r="C5" s="27"/>
      <c r="D5" s="27"/>
      <c r="E5" s="27"/>
      <c r="F5" s="27"/>
      <c r="G5" s="28"/>
    </row>
    <row r="6" spans="2:7">
      <c r="B6" s="26" t="s">
        <v>110</v>
      </c>
      <c r="C6" s="27"/>
      <c r="D6" s="27"/>
      <c r="E6" s="27"/>
      <c r="F6" s="27"/>
      <c r="G6" s="28"/>
    </row>
    <row r="7" spans="2:7" ht="15.75" thickBot="1">
      <c r="B7" s="12" t="s">
        <v>10</v>
      </c>
      <c r="C7" s="9"/>
      <c r="D7" s="15"/>
      <c r="E7" s="9"/>
      <c r="F7" s="9"/>
      <c r="G7" s="10"/>
    </row>
    <row r="8" spans="2:7" ht="15.75" thickBot="1">
      <c r="B8" s="1" t="s">
        <v>2</v>
      </c>
      <c r="C8" s="2" t="s">
        <v>3</v>
      </c>
      <c r="D8" s="16" t="s">
        <v>4</v>
      </c>
      <c r="E8" s="11" t="s">
        <v>7</v>
      </c>
      <c r="F8" s="11" t="s">
        <v>8</v>
      </c>
      <c r="G8" s="7" t="s">
        <v>5</v>
      </c>
    </row>
    <row r="9" spans="2:7">
      <c r="B9" s="8"/>
      <c r="C9" s="9"/>
      <c r="D9" s="17" t="s">
        <v>9</v>
      </c>
      <c r="E9" s="13"/>
      <c r="F9" s="13"/>
      <c r="G9" s="10">
        <v>915597.4</v>
      </c>
    </row>
    <row r="10" spans="2:7" ht="30">
      <c r="B10" s="29">
        <v>43070</v>
      </c>
      <c r="C10" s="5" t="s">
        <v>18</v>
      </c>
      <c r="D10" s="5" t="s">
        <v>19</v>
      </c>
      <c r="E10" s="3"/>
      <c r="F10" s="4">
        <v>3750</v>
      </c>
      <c r="G10" s="30">
        <f>+G9+E10-F10</f>
        <v>911847.4</v>
      </c>
    </row>
    <row r="11" spans="2:7" ht="34.5" customHeight="1">
      <c r="B11" s="29">
        <v>43070</v>
      </c>
      <c r="C11" s="5" t="s">
        <v>20</v>
      </c>
      <c r="D11" s="5" t="s">
        <v>21</v>
      </c>
      <c r="E11" s="3"/>
      <c r="F11" s="4">
        <v>1250</v>
      </c>
      <c r="G11" s="30">
        <f t="shared" ref="G11:G59" si="0">+G10+E11-F11</f>
        <v>910597.4</v>
      </c>
    </row>
    <row r="12" spans="2:7" ht="30">
      <c r="B12" s="29">
        <v>43070</v>
      </c>
      <c r="C12" s="5" t="s">
        <v>22</v>
      </c>
      <c r="D12" s="5" t="s">
        <v>23</v>
      </c>
      <c r="E12" s="3"/>
      <c r="F12" s="4">
        <v>2100</v>
      </c>
      <c r="G12" s="30">
        <f t="shared" si="0"/>
        <v>908497.4</v>
      </c>
    </row>
    <row r="13" spans="2:7" ht="30">
      <c r="B13" s="29">
        <v>43070</v>
      </c>
      <c r="C13" s="5" t="s">
        <v>24</v>
      </c>
      <c r="D13" s="5" t="s">
        <v>25</v>
      </c>
      <c r="E13" s="3"/>
      <c r="F13" s="4">
        <v>1750</v>
      </c>
      <c r="G13" s="30">
        <f t="shared" si="0"/>
        <v>906747.4</v>
      </c>
    </row>
    <row r="14" spans="2:7" ht="26.25" customHeight="1">
      <c r="B14" s="29">
        <v>43070</v>
      </c>
      <c r="C14" s="5" t="s">
        <v>26</v>
      </c>
      <c r="D14" s="5" t="s">
        <v>27</v>
      </c>
      <c r="E14" s="4"/>
      <c r="F14" s="4">
        <v>1750</v>
      </c>
      <c r="G14" s="30">
        <f t="shared" si="0"/>
        <v>904997.4</v>
      </c>
    </row>
    <row r="15" spans="2:7" ht="30">
      <c r="B15" s="29">
        <v>43070</v>
      </c>
      <c r="C15" s="5" t="s">
        <v>28</v>
      </c>
      <c r="D15" s="5" t="s">
        <v>29</v>
      </c>
      <c r="E15" s="3"/>
      <c r="F15" s="4">
        <v>1250</v>
      </c>
      <c r="G15" s="30">
        <f t="shared" si="0"/>
        <v>903747.4</v>
      </c>
    </row>
    <row r="16" spans="2:7" ht="30">
      <c r="B16" s="29">
        <v>43070</v>
      </c>
      <c r="C16" s="5" t="s">
        <v>30</v>
      </c>
      <c r="D16" s="5" t="s">
        <v>31</v>
      </c>
      <c r="E16" s="3"/>
      <c r="F16" s="4">
        <v>1110</v>
      </c>
      <c r="G16" s="30">
        <f t="shared" si="0"/>
        <v>902637.4</v>
      </c>
    </row>
    <row r="17" spans="2:7" ht="30">
      <c r="B17" s="29">
        <v>43070</v>
      </c>
      <c r="C17" s="5" t="s">
        <v>32</v>
      </c>
      <c r="D17" s="5" t="s">
        <v>33</v>
      </c>
      <c r="E17" s="3"/>
      <c r="F17" s="3"/>
      <c r="G17" s="30">
        <f t="shared" si="0"/>
        <v>902637.4</v>
      </c>
    </row>
    <row r="18" spans="2:7">
      <c r="B18" s="29">
        <v>43070</v>
      </c>
      <c r="C18" s="5" t="s">
        <v>34</v>
      </c>
      <c r="D18" s="5" t="s">
        <v>35</v>
      </c>
      <c r="E18" s="3"/>
      <c r="F18" s="4">
        <v>2100</v>
      </c>
      <c r="G18" s="30">
        <f t="shared" si="0"/>
        <v>900537.4</v>
      </c>
    </row>
    <row r="19" spans="2:7" ht="30">
      <c r="B19" s="29">
        <v>43070</v>
      </c>
      <c r="C19" s="5" t="s">
        <v>36</v>
      </c>
      <c r="D19" s="5" t="s">
        <v>37</v>
      </c>
      <c r="E19" s="3"/>
      <c r="F19" s="4">
        <v>1110</v>
      </c>
      <c r="G19" s="30">
        <f t="shared" si="0"/>
        <v>899427.4</v>
      </c>
    </row>
    <row r="20" spans="2:7" ht="30">
      <c r="B20" s="29">
        <v>43070</v>
      </c>
      <c r="C20" s="5" t="s">
        <v>38</v>
      </c>
      <c r="D20" s="5" t="s">
        <v>39</v>
      </c>
      <c r="E20" s="3"/>
      <c r="F20" s="4">
        <v>1050</v>
      </c>
      <c r="G20" s="30">
        <f t="shared" si="0"/>
        <v>898377.4</v>
      </c>
    </row>
    <row r="21" spans="2:7" ht="30">
      <c r="B21" s="29">
        <v>43070</v>
      </c>
      <c r="C21" s="5" t="s">
        <v>40</v>
      </c>
      <c r="D21" s="5" t="s">
        <v>41</v>
      </c>
      <c r="E21" s="3"/>
      <c r="F21" s="3"/>
      <c r="G21" s="30">
        <f t="shared" si="0"/>
        <v>898377.4</v>
      </c>
    </row>
    <row r="22" spans="2:7" ht="30">
      <c r="B22" s="29">
        <v>43070</v>
      </c>
      <c r="C22" s="5" t="s">
        <v>42</v>
      </c>
      <c r="D22" s="5" t="s">
        <v>43</v>
      </c>
      <c r="E22" s="3"/>
      <c r="F22" s="4">
        <v>4320</v>
      </c>
      <c r="G22" s="30">
        <f t="shared" si="0"/>
        <v>894057.4</v>
      </c>
    </row>
    <row r="23" spans="2:7" ht="30">
      <c r="B23" s="29">
        <v>43070</v>
      </c>
      <c r="C23" s="5" t="s">
        <v>44</v>
      </c>
      <c r="D23" s="5" t="s">
        <v>45</v>
      </c>
      <c r="E23" s="3"/>
      <c r="F23" s="4">
        <v>4200</v>
      </c>
      <c r="G23" s="30">
        <f t="shared" si="0"/>
        <v>889857.4</v>
      </c>
    </row>
    <row r="24" spans="2:7" ht="30">
      <c r="B24" s="29">
        <v>43070</v>
      </c>
      <c r="C24" s="5" t="s">
        <v>46</v>
      </c>
      <c r="D24" s="5" t="s">
        <v>47</v>
      </c>
      <c r="E24" s="3"/>
      <c r="F24" s="4">
        <v>3150</v>
      </c>
      <c r="G24" s="30">
        <f t="shared" si="0"/>
        <v>886707.4</v>
      </c>
    </row>
    <row r="25" spans="2:7" ht="30">
      <c r="B25" s="29">
        <v>43070</v>
      </c>
      <c r="C25" s="5" t="s">
        <v>48</v>
      </c>
      <c r="D25" s="5" t="s">
        <v>49</v>
      </c>
      <c r="E25" s="3"/>
      <c r="F25" s="4">
        <v>4460</v>
      </c>
      <c r="G25" s="30">
        <f t="shared" si="0"/>
        <v>882247.4</v>
      </c>
    </row>
    <row r="26" spans="2:7" ht="33" customHeight="1">
      <c r="B26" s="29">
        <v>43070</v>
      </c>
      <c r="C26" s="5" t="s">
        <v>50</v>
      </c>
      <c r="D26" s="5" t="s">
        <v>51</v>
      </c>
      <c r="E26" s="3"/>
      <c r="F26" s="4">
        <v>12800</v>
      </c>
      <c r="G26" s="30">
        <f t="shared" si="0"/>
        <v>869447.4</v>
      </c>
    </row>
    <row r="27" spans="2:7" ht="30">
      <c r="B27" s="29">
        <v>43070</v>
      </c>
      <c r="C27" s="5" t="s">
        <v>52</v>
      </c>
      <c r="D27" s="5" t="s">
        <v>53</v>
      </c>
      <c r="E27" s="3"/>
      <c r="F27" s="4">
        <v>23190</v>
      </c>
      <c r="G27" s="30">
        <f t="shared" si="0"/>
        <v>846257.4</v>
      </c>
    </row>
    <row r="28" spans="2:7" ht="30">
      <c r="B28" s="29">
        <v>43070</v>
      </c>
      <c r="C28" s="5" t="s">
        <v>54</v>
      </c>
      <c r="D28" s="5" t="s">
        <v>55</v>
      </c>
      <c r="E28" s="3"/>
      <c r="F28" s="4">
        <v>2100</v>
      </c>
      <c r="G28" s="30">
        <f t="shared" si="0"/>
        <v>844157.4</v>
      </c>
    </row>
    <row r="29" spans="2:7" ht="30">
      <c r="B29" s="29">
        <v>43070</v>
      </c>
      <c r="C29" s="5" t="s">
        <v>56</v>
      </c>
      <c r="D29" s="5" t="s">
        <v>57</v>
      </c>
      <c r="E29" s="3"/>
      <c r="F29" s="4">
        <v>1050</v>
      </c>
      <c r="G29" s="30">
        <f t="shared" si="0"/>
        <v>843107.4</v>
      </c>
    </row>
    <row r="30" spans="2:7" ht="30">
      <c r="B30" s="29">
        <v>43070</v>
      </c>
      <c r="C30" s="5" t="s">
        <v>58</v>
      </c>
      <c r="D30" s="5" t="s">
        <v>59</v>
      </c>
      <c r="E30" s="3"/>
      <c r="F30" s="4">
        <v>2100</v>
      </c>
      <c r="G30" s="30">
        <f t="shared" si="0"/>
        <v>841007.4</v>
      </c>
    </row>
    <row r="31" spans="2:7" ht="30">
      <c r="B31" s="29">
        <v>43070</v>
      </c>
      <c r="C31" s="5" t="s">
        <v>60</v>
      </c>
      <c r="D31" s="5" t="s">
        <v>61</v>
      </c>
      <c r="E31" s="3"/>
      <c r="F31" s="4">
        <v>13650</v>
      </c>
      <c r="G31" s="30">
        <f t="shared" si="0"/>
        <v>827357.4</v>
      </c>
    </row>
    <row r="32" spans="2:7" ht="30">
      <c r="B32" s="29">
        <v>43070</v>
      </c>
      <c r="C32" s="5" t="s">
        <v>62</v>
      </c>
      <c r="D32" s="5" t="s">
        <v>63</v>
      </c>
      <c r="E32" s="3"/>
      <c r="F32" s="4">
        <v>4500</v>
      </c>
      <c r="G32" s="30">
        <f t="shared" si="0"/>
        <v>822857.4</v>
      </c>
    </row>
    <row r="33" spans="2:7" ht="30">
      <c r="B33" s="29">
        <v>43070</v>
      </c>
      <c r="C33" s="5" t="s">
        <v>64</v>
      </c>
      <c r="D33" s="5" t="s">
        <v>65</v>
      </c>
      <c r="E33" s="3"/>
      <c r="F33" s="4">
        <v>7700</v>
      </c>
      <c r="G33" s="30">
        <f t="shared" si="0"/>
        <v>815157.4</v>
      </c>
    </row>
    <row r="34" spans="2:7" ht="30">
      <c r="B34" s="29">
        <v>43070</v>
      </c>
      <c r="C34" s="5" t="s">
        <v>66</v>
      </c>
      <c r="D34" s="5" t="s">
        <v>67</v>
      </c>
      <c r="E34" s="3"/>
      <c r="F34" s="4">
        <v>15300</v>
      </c>
      <c r="G34" s="30">
        <f t="shared" si="0"/>
        <v>799857.4</v>
      </c>
    </row>
    <row r="35" spans="2:7" ht="30">
      <c r="B35" s="29">
        <v>43070</v>
      </c>
      <c r="C35" s="5" t="s">
        <v>68</v>
      </c>
      <c r="D35" s="5" t="s">
        <v>69</v>
      </c>
      <c r="E35" s="3"/>
      <c r="F35" s="4">
        <v>4200</v>
      </c>
      <c r="G35" s="30">
        <f t="shared" si="0"/>
        <v>795657.4</v>
      </c>
    </row>
    <row r="36" spans="2:7" ht="30">
      <c r="B36" s="29">
        <v>43070</v>
      </c>
      <c r="C36" s="5" t="s">
        <v>70</v>
      </c>
      <c r="D36" s="5" t="s">
        <v>71</v>
      </c>
      <c r="E36" s="3"/>
      <c r="F36" s="4">
        <v>11000</v>
      </c>
      <c r="G36" s="30">
        <f t="shared" si="0"/>
        <v>784657.4</v>
      </c>
    </row>
    <row r="37" spans="2:7" ht="30">
      <c r="B37" s="29">
        <v>43070</v>
      </c>
      <c r="C37" s="5" t="s">
        <v>72</v>
      </c>
      <c r="D37" s="5" t="s">
        <v>73</v>
      </c>
      <c r="E37" s="3"/>
      <c r="F37" s="4">
        <v>5100</v>
      </c>
      <c r="G37" s="30">
        <f t="shared" si="0"/>
        <v>779557.4</v>
      </c>
    </row>
    <row r="38" spans="2:7" ht="30">
      <c r="B38" s="29">
        <v>43074</v>
      </c>
      <c r="C38" s="5" t="s">
        <v>74</v>
      </c>
      <c r="D38" s="5" t="s">
        <v>75</v>
      </c>
      <c r="E38" s="3"/>
      <c r="F38" s="3"/>
      <c r="G38" s="30">
        <f t="shared" si="0"/>
        <v>779557.4</v>
      </c>
    </row>
    <row r="39" spans="2:7" ht="30">
      <c r="B39" s="29">
        <v>43074</v>
      </c>
      <c r="C39" s="5" t="s">
        <v>76</v>
      </c>
      <c r="D39" s="5" t="s">
        <v>77</v>
      </c>
      <c r="E39" s="3"/>
      <c r="F39" s="3"/>
      <c r="G39" s="30">
        <f t="shared" si="0"/>
        <v>779557.4</v>
      </c>
    </row>
    <row r="40" spans="2:7" ht="30">
      <c r="B40" s="29">
        <v>43074</v>
      </c>
      <c r="C40" s="5" t="s">
        <v>78</v>
      </c>
      <c r="D40" s="5" t="s">
        <v>79</v>
      </c>
      <c r="E40" s="3"/>
      <c r="F40" s="4">
        <v>58760</v>
      </c>
      <c r="G40" s="30">
        <f t="shared" si="0"/>
        <v>720797.4</v>
      </c>
    </row>
    <row r="41" spans="2:7" ht="30">
      <c r="B41" s="29">
        <v>43075</v>
      </c>
      <c r="C41" s="5" t="s">
        <v>80</v>
      </c>
      <c r="D41" s="5" t="s">
        <v>81</v>
      </c>
      <c r="E41" s="3"/>
      <c r="F41" s="3"/>
      <c r="G41" s="30">
        <f t="shared" si="0"/>
        <v>720797.4</v>
      </c>
    </row>
    <row r="42" spans="2:7" ht="30">
      <c r="B42" s="29">
        <v>43076</v>
      </c>
      <c r="C42" s="5" t="s">
        <v>82</v>
      </c>
      <c r="D42" s="5" t="s">
        <v>81</v>
      </c>
      <c r="E42" s="3"/>
      <c r="F42" s="3"/>
      <c r="G42" s="30">
        <f t="shared" si="0"/>
        <v>720797.4</v>
      </c>
    </row>
    <row r="43" spans="2:7" ht="30">
      <c r="B43" s="29">
        <v>43080</v>
      </c>
      <c r="C43" s="5" t="s">
        <v>83</v>
      </c>
      <c r="D43" s="5" t="s">
        <v>11</v>
      </c>
      <c r="E43" s="3"/>
      <c r="F43" s="4">
        <v>68989.5</v>
      </c>
      <c r="G43" s="30">
        <f t="shared" si="0"/>
        <v>651807.9</v>
      </c>
    </row>
    <row r="44" spans="2:7" ht="30">
      <c r="B44" s="29">
        <v>43080</v>
      </c>
      <c r="C44" s="5" t="s">
        <v>84</v>
      </c>
      <c r="D44" s="5" t="s">
        <v>85</v>
      </c>
      <c r="E44" s="3"/>
      <c r="F44" s="4">
        <v>20890</v>
      </c>
      <c r="G44" s="30">
        <f t="shared" si="0"/>
        <v>630917.9</v>
      </c>
    </row>
    <row r="45" spans="2:7" ht="30">
      <c r="B45" s="29">
        <v>43080</v>
      </c>
      <c r="C45" s="5" t="s">
        <v>86</v>
      </c>
      <c r="D45" s="5" t="s">
        <v>87</v>
      </c>
      <c r="E45" s="3"/>
      <c r="F45" s="4">
        <v>36720</v>
      </c>
      <c r="G45" s="30">
        <f t="shared" si="0"/>
        <v>594197.9</v>
      </c>
    </row>
    <row r="46" spans="2:7" ht="30">
      <c r="B46" s="29">
        <v>43080</v>
      </c>
      <c r="C46" s="5" t="s">
        <v>88</v>
      </c>
      <c r="D46" s="5" t="s">
        <v>89</v>
      </c>
      <c r="E46" s="3"/>
      <c r="F46" s="4">
        <v>205547.45</v>
      </c>
      <c r="G46" s="30">
        <f t="shared" si="0"/>
        <v>388650.45</v>
      </c>
    </row>
    <row r="47" spans="2:7" ht="30">
      <c r="B47" s="29">
        <v>43081</v>
      </c>
      <c r="C47" s="5" t="s">
        <v>90</v>
      </c>
      <c r="D47" s="5" t="s">
        <v>91</v>
      </c>
      <c r="E47" s="3"/>
      <c r="F47" s="4">
        <v>30283.62</v>
      </c>
      <c r="G47" s="30">
        <f t="shared" si="0"/>
        <v>358366.83</v>
      </c>
    </row>
    <row r="48" spans="2:7">
      <c r="B48" s="29">
        <v>43084</v>
      </c>
      <c r="C48" s="5" t="s">
        <v>92</v>
      </c>
      <c r="D48" s="5" t="s">
        <v>93</v>
      </c>
      <c r="E48" s="3"/>
      <c r="F48" s="4">
        <v>69557.33</v>
      </c>
      <c r="G48" s="30">
        <f t="shared" si="0"/>
        <v>288809.5</v>
      </c>
    </row>
    <row r="49" spans="2:7" ht="30">
      <c r="B49" s="29">
        <v>43087</v>
      </c>
      <c r="C49" s="5" t="s">
        <v>94</v>
      </c>
      <c r="D49" s="5" t="s">
        <v>16</v>
      </c>
      <c r="E49" s="3"/>
      <c r="F49" s="4">
        <v>8530</v>
      </c>
      <c r="G49" s="30">
        <f t="shared" si="0"/>
        <v>280279.5</v>
      </c>
    </row>
    <row r="50" spans="2:7" ht="30">
      <c r="B50" s="29">
        <v>43088</v>
      </c>
      <c r="C50" s="5" t="s">
        <v>95</v>
      </c>
      <c r="D50" s="5" t="s">
        <v>96</v>
      </c>
      <c r="E50" s="3"/>
      <c r="F50" s="4">
        <v>1110</v>
      </c>
      <c r="G50" s="30">
        <f t="shared" si="0"/>
        <v>279169.5</v>
      </c>
    </row>
    <row r="51" spans="2:7" ht="30">
      <c r="B51" s="29">
        <v>43088</v>
      </c>
      <c r="C51" s="5" t="s">
        <v>97</v>
      </c>
      <c r="D51" s="5" t="s">
        <v>15</v>
      </c>
      <c r="E51" s="3"/>
      <c r="F51" s="4">
        <v>4550</v>
      </c>
      <c r="G51" s="30">
        <f t="shared" si="0"/>
        <v>274619.5</v>
      </c>
    </row>
    <row r="52" spans="2:7" ht="30">
      <c r="B52" s="29">
        <v>43088</v>
      </c>
      <c r="C52" s="5" t="s">
        <v>98</v>
      </c>
      <c r="D52" s="5" t="s">
        <v>17</v>
      </c>
      <c r="E52" s="3"/>
      <c r="F52" s="4">
        <v>2860</v>
      </c>
      <c r="G52" s="30">
        <f t="shared" si="0"/>
        <v>271759.5</v>
      </c>
    </row>
    <row r="53" spans="2:7" ht="30">
      <c r="B53" s="29">
        <v>43088</v>
      </c>
      <c r="C53" s="5" t="s">
        <v>99</v>
      </c>
      <c r="D53" s="5" t="s">
        <v>100</v>
      </c>
      <c r="E53" s="3"/>
      <c r="F53" s="4">
        <v>3600</v>
      </c>
      <c r="G53" s="30">
        <f t="shared" si="0"/>
        <v>268159.5</v>
      </c>
    </row>
    <row r="54" spans="2:7">
      <c r="B54" s="29">
        <v>43088</v>
      </c>
      <c r="C54" s="5" t="s">
        <v>101</v>
      </c>
      <c r="D54" s="5" t="s">
        <v>13</v>
      </c>
      <c r="E54" s="3"/>
      <c r="F54" s="4">
        <v>2100</v>
      </c>
      <c r="G54" s="30">
        <f t="shared" si="0"/>
        <v>266059.5</v>
      </c>
    </row>
    <row r="55" spans="2:7" ht="30">
      <c r="B55" s="29">
        <v>43088</v>
      </c>
      <c r="C55" s="5" t="s">
        <v>102</v>
      </c>
      <c r="D55" s="5" t="s">
        <v>14</v>
      </c>
      <c r="E55" s="3"/>
      <c r="F55" s="4">
        <v>6710</v>
      </c>
      <c r="G55" s="30">
        <f t="shared" si="0"/>
        <v>259349.5</v>
      </c>
    </row>
    <row r="56" spans="2:7" ht="30">
      <c r="B56" s="29">
        <v>43088</v>
      </c>
      <c r="C56" s="5" t="s">
        <v>103</v>
      </c>
      <c r="D56" s="5" t="s">
        <v>104</v>
      </c>
      <c r="E56" s="3"/>
      <c r="F56" s="4">
        <v>2100</v>
      </c>
      <c r="G56" s="30">
        <f t="shared" si="0"/>
        <v>257249.5</v>
      </c>
    </row>
    <row r="57" spans="2:7" ht="30">
      <c r="B57" s="29">
        <v>43088</v>
      </c>
      <c r="C57" s="5" t="s">
        <v>105</v>
      </c>
      <c r="D57" s="5" t="s">
        <v>106</v>
      </c>
      <c r="E57" s="3"/>
      <c r="F57" s="4">
        <v>4200</v>
      </c>
      <c r="G57" s="30">
        <f t="shared" si="0"/>
        <v>253049.5</v>
      </c>
    </row>
    <row r="58" spans="2:7">
      <c r="B58" s="29">
        <v>43088</v>
      </c>
      <c r="C58" s="5" t="s">
        <v>107</v>
      </c>
      <c r="D58" s="5" t="s">
        <v>12</v>
      </c>
      <c r="E58" s="3"/>
      <c r="F58" s="4">
        <v>24475.119999999999</v>
      </c>
      <c r="G58" s="30">
        <f t="shared" si="0"/>
        <v>228574.38</v>
      </c>
    </row>
    <row r="59" spans="2:7" ht="30.75" thickBot="1">
      <c r="B59" s="31">
        <v>43095</v>
      </c>
      <c r="C59" s="32" t="s">
        <v>108</v>
      </c>
      <c r="D59" s="32" t="s">
        <v>109</v>
      </c>
      <c r="E59" s="33"/>
      <c r="F59" s="34">
        <v>42261.99</v>
      </c>
      <c r="G59" s="35">
        <f t="shared" si="0"/>
        <v>186312.39</v>
      </c>
    </row>
    <row r="60" spans="2:7" s="9" customFormat="1">
      <c r="D60" s="15"/>
      <c r="F60" s="18"/>
      <c r="G60" s="19"/>
    </row>
  </sheetData>
  <sortState ref="B11:J78">
    <sortCondition ref="C11:C78"/>
  </sortState>
  <mergeCells count="4">
    <mergeCell ref="B3:G3"/>
    <mergeCell ref="B4:G4"/>
    <mergeCell ref="B5:G5"/>
    <mergeCell ref="B6:G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Del Carmen</dc:creator>
  <cp:lastModifiedBy>pdelcarmen</cp:lastModifiedBy>
  <dcterms:created xsi:type="dcterms:W3CDTF">2017-09-06T14:17:47Z</dcterms:created>
  <dcterms:modified xsi:type="dcterms:W3CDTF">2018-01-10T13:37:31Z</dcterms:modified>
</cp:coreProperties>
</file>