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30" windowWidth="19875" windowHeight="7710"/>
  </bookViews>
  <sheets>
    <sheet name="LISTADO " sheetId="1" r:id="rId1"/>
  </sheets>
  <calcPr calcId="125725"/>
</workbook>
</file>

<file path=xl/calcChain.xml><?xml version="1.0" encoding="utf-8"?>
<calcChain xmlns="http://schemas.openxmlformats.org/spreadsheetml/2006/main">
  <c r="G10" i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G65" s="1"/>
  <c r="G66" s="1"/>
  <c r="G67" s="1"/>
  <c r="G68" s="1"/>
  <c r="G69" s="1"/>
  <c r="G70" s="1"/>
  <c r="G71" s="1"/>
  <c r="G72" s="1"/>
  <c r="G73" s="1"/>
  <c r="G74" s="1"/>
  <c r="G75" s="1"/>
  <c r="G76" s="1"/>
  <c r="G77" s="1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G91" s="1"/>
  <c r="G92" s="1"/>
  <c r="G93" s="1"/>
  <c r="G94" s="1"/>
  <c r="G95" s="1"/>
  <c r="G96" s="1"/>
  <c r="G97" s="1"/>
  <c r="G98" s="1"/>
  <c r="G99" s="1"/>
  <c r="G100" s="1"/>
  <c r="G101" s="1"/>
  <c r="G102" s="1"/>
  <c r="G103" s="1"/>
  <c r="G104" s="1"/>
  <c r="G105" s="1"/>
  <c r="G106" s="1"/>
  <c r="G107" s="1"/>
  <c r="G108" s="1"/>
  <c r="G109" s="1"/>
  <c r="G110" s="1"/>
  <c r="G111" s="1"/>
  <c r="G112" s="1"/>
  <c r="G113" s="1"/>
  <c r="G114" s="1"/>
  <c r="G115" s="1"/>
  <c r="G116" s="1"/>
  <c r="G117" s="1"/>
  <c r="G118" s="1"/>
  <c r="G119" s="1"/>
  <c r="G120" s="1"/>
  <c r="G121" s="1"/>
  <c r="G122" s="1"/>
  <c r="G123" s="1"/>
  <c r="G124" s="1"/>
  <c r="G125" s="1"/>
  <c r="G126" s="1"/>
  <c r="G127" s="1"/>
  <c r="G128" s="1"/>
  <c r="G129" s="1"/>
  <c r="G130" s="1"/>
  <c r="G131" s="1"/>
  <c r="G132" s="1"/>
  <c r="G133" s="1"/>
  <c r="G134" s="1"/>
  <c r="G135" s="1"/>
  <c r="G136" s="1"/>
  <c r="G137" s="1"/>
  <c r="G138" s="1"/>
  <c r="G139" s="1"/>
  <c r="G140" s="1"/>
  <c r="G141" s="1"/>
  <c r="G142" s="1"/>
  <c r="G143" s="1"/>
  <c r="G144" s="1"/>
  <c r="G145" s="1"/>
  <c r="G146" s="1"/>
  <c r="G147" s="1"/>
  <c r="G148" s="1"/>
  <c r="G149" s="1"/>
  <c r="G150" s="1"/>
  <c r="G151" s="1"/>
  <c r="G152" s="1"/>
  <c r="G153" s="1"/>
  <c r="G154" s="1"/>
  <c r="G155" s="1"/>
  <c r="G156" s="1"/>
  <c r="G157" s="1"/>
  <c r="G158" s="1"/>
  <c r="G159" s="1"/>
  <c r="G160" s="1"/>
  <c r="G161" s="1"/>
  <c r="G162" s="1"/>
  <c r="G163" s="1"/>
  <c r="G164" s="1"/>
  <c r="G165" s="1"/>
  <c r="G166" s="1"/>
  <c r="G167" s="1"/>
  <c r="G168" s="1"/>
  <c r="G169" s="1"/>
  <c r="G170" s="1"/>
  <c r="G171" s="1"/>
  <c r="G172" s="1"/>
  <c r="G173" s="1"/>
  <c r="G174" s="1"/>
  <c r="G175" s="1"/>
  <c r="G176" s="1"/>
  <c r="G177" s="1"/>
  <c r="G178" s="1"/>
  <c r="G179" s="1"/>
  <c r="G180" s="1"/>
  <c r="G181" s="1"/>
  <c r="G182" s="1"/>
  <c r="G183" s="1"/>
  <c r="G184" s="1"/>
  <c r="G185" s="1"/>
  <c r="G186" s="1"/>
  <c r="G187" s="1"/>
  <c r="G188" s="1"/>
  <c r="G189" s="1"/>
  <c r="G190" s="1"/>
  <c r="G191" s="1"/>
  <c r="G192" s="1"/>
  <c r="G193" s="1"/>
  <c r="G194" s="1"/>
  <c r="G195" s="1"/>
  <c r="G196" s="1"/>
  <c r="G197" s="1"/>
  <c r="G198" s="1"/>
  <c r="G199" s="1"/>
  <c r="G200" s="1"/>
  <c r="G201" s="1"/>
  <c r="G202" s="1"/>
  <c r="G203" s="1"/>
  <c r="G204" s="1"/>
  <c r="G205" s="1"/>
  <c r="G206" s="1"/>
  <c r="G207" s="1"/>
  <c r="G208" s="1"/>
  <c r="G209" s="1"/>
  <c r="G210" s="1"/>
  <c r="G211" s="1"/>
  <c r="G212" s="1"/>
  <c r="G213" s="1"/>
  <c r="G214" s="1"/>
  <c r="G215" s="1"/>
  <c r="G216" s="1"/>
  <c r="G217" s="1"/>
  <c r="G218" s="1"/>
  <c r="G219" s="1"/>
  <c r="G220" s="1"/>
</calcChain>
</file>

<file path=xl/sharedStrings.xml><?xml version="1.0" encoding="utf-8"?>
<sst xmlns="http://schemas.openxmlformats.org/spreadsheetml/2006/main" count="434" uniqueCount="433">
  <si>
    <t>Oficina de Ingenieros Supervisores de Obras del Estado</t>
  </si>
  <si>
    <t>Adscrita al Poder Ejecutivo</t>
  </si>
  <si>
    <t>FECHA</t>
  </si>
  <si>
    <t>CHEQUES</t>
  </si>
  <si>
    <t>DESCRIPCION</t>
  </si>
  <si>
    <t>BALANCE</t>
  </si>
  <si>
    <t xml:space="preserve">RELACION DE INGRESOS Y EGRESOS </t>
  </si>
  <si>
    <t>DEBITO</t>
  </si>
  <si>
    <t>CREDITO</t>
  </si>
  <si>
    <t xml:space="preserve">      BALANCE INICIAL</t>
  </si>
  <si>
    <t>Cuenta Bancaria No.  240-016966-1</t>
  </si>
  <si>
    <t>che-2267</t>
  </si>
  <si>
    <t>che-2268</t>
  </si>
  <si>
    <t>che-2269</t>
  </si>
  <si>
    <t>che-2270</t>
  </si>
  <si>
    <t>che-2271</t>
  </si>
  <si>
    <t>che-2272</t>
  </si>
  <si>
    <t>che-2273</t>
  </si>
  <si>
    <t>che-2274</t>
  </si>
  <si>
    <t>che-2275</t>
  </si>
  <si>
    <t>che-2276</t>
  </si>
  <si>
    <t>che-2277</t>
  </si>
  <si>
    <t>che-2278</t>
  </si>
  <si>
    <t>che-2279</t>
  </si>
  <si>
    <t>che-2280</t>
  </si>
  <si>
    <t>che-2281</t>
  </si>
  <si>
    <t>che-2282</t>
  </si>
  <si>
    <t>che-2283</t>
  </si>
  <si>
    <t>che-2284</t>
  </si>
  <si>
    <t>che-2285</t>
  </si>
  <si>
    <t>che-2286</t>
  </si>
  <si>
    <t>che-2287</t>
  </si>
  <si>
    <t>che-2288</t>
  </si>
  <si>
    <t>che-2289</t>
  </si>
  <si>
    <t>che-2290</t>
  </si>
  <si>
    <t>che-2291</t>
  </si>
  <si>
    <t>che-2292</t>
  </si>
  <si>
    <t>che-2293</t>
  </si>
  <si>
    <t>che-2294</t>
  </si>
  <si>
    <t>che-2295</t>
  </si>
  <si>
    <t>che-2296</t>
  </si>
  <si>
    <t>che-2297</t>
  </si>
  <si>
    <t>che-2298</t>
  </si>
  <si>
    <t>che-2299</t>
  </si>
  <si>
    <t>che-2300</t>
  </si>
  <si>
    <t>che-2301</t>
  </si>
  <si>
    <t>che-2302</t>
  </si>
  <si>
    <t>che-2303</t>
  </si>
  <si>
    <t>che-2304</t>
  </si>
  <si>
    <t>che-2305</t>
  </si>
  <si>
    <t>che-2306</t>
  </si>
  <si>
    <t>che-2307</t>
  </si>
  <si>
    <t>che-2308</t>
  </si>
  <si>
    <t>che-2309</t>
  </si>
  <si>
    <t>che-2310</t>
  </si>
  <si>
    <t>che-2311</t>
  </si>
  <si>
    <t>che-2312</t>
  </si>
  <si>
    <t>che-2313</t>
  </si>
  <si>
    <t>che-2314</t>
  </si>
  <si>
    <t>che-2315</t>
  </si>
  <si>
    <t>che-2316</t>
  </si>
  <si>
    <t>che-2317</t>
  </si>
  <si>
    <t>che-2318</t>
  </si>
  <si>
    <t>che-2319</t>
  </si>
  <si>
    <t>che-2320</t>
  </si>
  <si>
    <t>che-2321</t>
  </si>
  <si>
    <t>che-2322</t>
  </si>
  <si>
    <t>che-2323</t>
  </si>
  <si>
    <t>che-2324</t>
  </si>
  <si>
    <t>che-2325</t>
  </si>
  <si>
    <t>che-2326</t>
  </si>
  <si>
    <t>che-2327</t>
  </si>
  <si>
    <t>che-2328</t>
  </si>
  <si>
    <t>che-2329</t>
  </si>
  <si>
    <t>che-2330</t>
  </si>
  <si>
    <t>che-2331</t>
  </si>
  <si>
    <t>che-2332</t>
  </si>
  <si>
    <t>che-2333</t>
  </si>
  <si>
    <t>che-2334</t>
  </si>
  <si>
    <t>che-2335</t>
  </si>
  <si>
    <t>che-2336</t>
  </si>
  <si>
    <t>che-2337</t>
  </si>
  <si>
    <t>che-2338</t>
  </si>
  <si>
    <t>che-2339</t>
  </si>
  <si>
    <t>che-2340</t>
  </si>
  <si>
    <t>che-2341</t>
  </si>
  <si>
    <t>che-2342</t>
  </si>
  <si>
    <t>che-2343</t>
  </si>
  <si>
    <t>che-2344</t>
  </si>
  <si>
    <t>che-2345</t>
  </si>
  <si>
    <t>che-2346</t>
  </si>
  <si>
    <t>che-2347</t>
  </si>
  <si>
    <t>che-2348</t>
  </si>
  <si>
    <t>che-2349</t>
  </si>
  <si>
    <t>che-2350</t>
  </si>
  <si>
    <t>che-2351</t>
  </si>
  <si>
    <t>che-2352</t>
  </si>
  <si>
    <t>che-2353</t>
  </si>
  <si>
    <t>che-2354</t>
  </si>
  <si>
    <t>che-2355</t>
  </si>
  <si>
    <t>che-2356</t>
  </si>
  <si>
    <t>che-2357</t>
  </si>
  <si>
    <t>che-2358</t>
  </si>
  <si>
    <t>che-2359</t>
  </si>
  <si>
    <t>che-2360</t>
  </si>
  <si>
    <t>che-2361</t>
  </si>
  <si>
    <t>che-2362</t>
  </si>
  <si>
    <t>che-2363</t>
  </si>
  <si>
    <t>che-2364</t>
  </si>
  <si>
    <t>che-2365</t>
  </si>
  <si>
    <t>che-2366</t>
  </si>
  <si>
    <t>che-2367</t>
  </si>
  <si>
    <t>che-2368</t>
  </si>
  <si>
    <t>che-2369</t>
  </si>
  <si>
    <t>che-2370</t>
  </si>
  <si>
    <t>che-2371</t>
  </si>
  <si>
    <t>che-2372</t>
  </si>
  <si>
    <t>che-2373</t>
  </si>
  <si>
    <t>che-2374</t>
  </si>
  <si>
    <t>che-2375</t>
  </si>
  <si>
    <t>che-2376</t>
  </si>
  <si>
    <t>che-2377</t>
  </si>
  <si>
    <t>che-2378</t>
  </si>
  <si>
    <t>che-2379</t>
  </si>
  <si>
    <t>che-2380</t>
  </si>
  <si>
    <t>che-2381</t>
  </si>
  <si>
    <t>che-2382</t>
  </si>
  <si>
    <t>che-2383</t>
  </si>
  <si>
    <t>che-2384</t>
  </si>
  <si>
    <t>che-2385</t>
  </si>
  <si>
    <t>che-2386</t>
  </si>
  <si>
    <t>che-2387</t>
  </si>
  <si>
    <t>che-2388</t>
  </si>
  <si>
    <t>che-2389</t>
  </si>
  <si>
    <t>che-2390</t>
  </si>
  <si>
    <t>che-2391</t>
  </si>
  <si>
    <t>che-2392</t>
  </si>
  <si>
    <t>che-2393</t>
  </si>
  <si>
    <t>che-2394</t>
  </si>
  <si>
    <t>che-2395</t>
  </si>
  <si>
    <t>che-2396</t>
  </si>
  <si>
    <t>che-2397</t>
  </si>
  <si>
    <t>che-2398</t>
  </si>
  <si>
    <t>che-2399</t>
  </si>
  <si>
    <t>che-2400</t>
  </si>
  <si>
    <t>che-2401</t>
  </si>
  <si>
    <t>che-2402</t>
  </si>
  <si>
    <t>che-2403</t>
  </si>
  <si>
    <t>che-2404</t>
  </si>
  <si>
    <t>che-2405</t>
  </si>
  <si>
    <t>che-2406</t>
  </si>
  <si>
    <t>che-2407</t>
  </si>
  <si>
    <t>che-2408</t>
  </si>
  <si>
    <t>che-2409</t>
  </si>
  <si>
    <t>che-2410</t>
  </si>
  <si>
    <t>che-2411</t>
  </si>
  <si>
    <t>che-2412</t>
  </si>
  <si>
    <t>che-2413</t>
  </si>
  <si>
    <t>che-2414</t>
  </si>
  <si>
    <t>che-2415</t>
  </si>
  <si>
    <t>che-2416</t>
  </si>
  <si>
    <t>che-2417</t>
  </si>
  <si>
    <t>che-2418</t>
  </si>
  <si>
    <t>che-2419</t>
  </si>
  <si>
    <t>che-2420</t>
  </si>
  <si>
    <t>che-2421</t>
  </si>
  <si>
    <t>che-2422</t>
  </si>
  <si>
    <t>che-2423</t>
  </si>
  <si>
    <t>che-2424</t>
  </si>
  <si>
    <t>che-2425</t>
  </si>
  <si>
    <t>che-2426</t>
  </si>
  <si>
    <t>che-2427</t>
  </si>
  <si>
    <t>che-2428</t>
  </si>
  <si>
    <t>che-2429</t>
  </si>
  <si>
    <t>che-2430</t>
  </si>
  <si>
    <t>che-2431</t>
  </si>
  <si>
    <t>che-2432</t>
  </si>
  <si>
    <t>che-2433</t>
  </si>
  <si>
    <t>che-2434</t>
  </si>
  <si>
    <t>che-2435</t>
  </si>
  <si>
    <t>che-2436</t>
  </si>
  <si>
    <t>che-2437</t>
  </si>
  <si>
    <t>che-2438</t>
  </si>
  <si>
    <t>che-2439</t>
  </si>
  <si>
    <t>che-2440</t>
  </si>
  <si>
    <t>che-2441</t>
  </si>
  <si>
    <t>che-2442</t>
  </si>
  <si>
    <t>che-2443</t>
  </si>
  <si>
    <t>che-2444</t>
  </si>
  <si>
    <t>che-2445</t>
  </si>
  <si>
    <t>che-2446</t>
  </si>
  <si>
    <t>che-2447</t>
  </si>
  <si>
    <t>che-2448</t>
  </si>
  <si>
    <t>che-2449</t>
  </si>
  <si>
    <t>che-2450</t>
  </si>
  <si>
    <t>che-2451</t>
  </si>
  <si>
    <t>che-2452</t>
  </si>
  <si>
    <t>che-2453</t>
  </si>
  <si>
    <t>che-2454</t>
  </si>
  <si>
    <t>che-2455</t>
  </si>
  <si>
    <t>che-2456</t>
  </si>
  <si>
    <t>che-2457</t>
  </si>
  <si>
    <t>che-2458</t>
  </si>
  <si>
    <t>che-2459</t>
  </si>
  <si>
    <t>che-2460</t>
  </si>
  <si>
    <t>che-2461</t>
  </si>
  <si>
    <t>che-2462</t>
  </si>
  <si>
    <t>che-2463</t>
  </si>
  <si>
    <t>che-2464</t>
  </si>
  <si>
    <t>che-2465</t>
  </si>
  <si>
    <t>che-2466</t>
  </si>
  <si>
    <t>che-2467</t>
  </si>
  <si>
    <t>che-2468</t>
  </si>
  <si>
    <t>che-2469</t>
  </si>
  <si>
    <t>che-2470</t>
  </si>
  <si>
    <t>che-2471</t>
  </si>
  <si>
    <t>che-2472</t>
  </si>
  <si>
    <t>che-2473</t>
  </si>
  <si>
    <t>che-2474</t>
  </si>
  <si>
    <t>che-2475</t>
  </si>
  <si>
    <t>che-2476</t>
  </si>
  <si>
    <t>**NULA** (Berkys Antonia Vasquez Santana) Pago reposicion caja chica para cubrir gastos menores reg. norte santiago segun relacion anexa c.p# segun relacion anexa</t>
  </si>
  <si>
    <t>(Berkys Antonia Vasquez Santana) Pago reposicion caja chica para cubrir gastos menores reg. norte santiago segun relacion anexa c.p# segun relacion anexa</t>
  </si>
  <si>
    <t>(Robert Jholainny Garcia Morales) Pago dietas viaticos y peajes por superv. de obras en diferentes prov. del pais, marzo,abril,mayo y julio/17, c.p#2.2.3.1.01, 2.2.4.4.01</t>
  </si>
  <si>
    <t>(Roberto Antonio Bejaran Cruz) Pago reposicion caja chica con recibos que van del no. 36362 al 36427, para cubrir gastos menores de la instit. c.p# segun relacion anexa.</t>
  </si>
  <si>
    <t>(Danery Andres Beltre Ledesma) Pago dietas y viaticos por viaje de superv. escuela basica las catas, municipio sabana de la mar, hato m. julio/17, c.p#2.2.3.1.01</t>
  </si>
  <si>
    <t>(Milton Miguel Guzman Feliz) Pago dietas y viaticos por viaje de superv. del templo nuestra sra.del carmen en las guaranas . prov. duarte. julio/17, c.p#2.2.3.1.01</t>
  </si>
  <si>
    <t>(Antonio Dominguez Uceta) Pago dietas y viaticos por viaje de superv. a ctc de imbert puerto plata y carretera los amaceyes san victor prov. e. junio/17, c.p#2.2.3.1.01</t>
  </si>
  <si>
    <t>(Paul Jose Marte Burgos) Pago dietas y viaticos por concepto viajes de superv. de obras a dif. prov. del pais, mayo y junio/17, c.p#2.2.3.1.01</t>
  </si>
  <si>
    <t>(Samuel Elias Flores Polanco) Pago dietas y viaticos por visita de fiscalizacion de obras viales y escuela  en dif. prov. del pais. julio/17, c.p#2.2.3.1.01</t>
  </si>
  <si>
    <t>(Juan Deivys Puntier Duran) Pago dietas y viaticos por visita tecnica a los proyectos para superv. y fiscalizar obras en dif. prov. del pais, julio/17, c.p#2.2.3.1.01</t>
  </si>
  <si>
    <t>(Jerlyn Abel Pineda De La Rosa) Pago dietas y viaticos por superv. centro cultural en dajabon y hospital munic. dra. evangelina rodriguez, prov. altag. junio,julio/17, c.p#2.2.3.1.01</t>
  </si>
  <si>
    <t>(Luis Alberto Perez Cuesta) Pago dietas viaticos y peajes para asistir a inauguraciones de obras en diferentes prov. del pais.julio/17, c.p#2.2.3.1.01, 2.2.4.4.01</t>
  </si>
  <si>
    <t>(Jonathan Perez Gonzalez) Pago dietas y viaticos por supervision hospitales en puerto plata y valverde mao segun anexos, junio, julio/17, c.p#2.2.3.1.01</t>
  </si>
  <si>
    <t>(Juan Deivys Puntier Duran) Pago dietas y viaticos por visita para fiscalizacion de obras en diferentes prov. del pais, junio, julio, agost/17, c.p#2.2.3.1.01</t>
  </si>
  <si>
    <t>(Jerlyn Abel Pineda De La Rosa) Pago dietas y viaticos p/superv. de hospitales y centro de diagnostico y atencion primaria en dif. prov. del pais. julio, agost/17, c.p#2.2.3.1.01</t>
  </si>
  <si>
    <t>(Luis Alberto Perez Cuesta) P/dietas viaticos y peajes visita insp. hospit.cabral y b. stgo. e inaug. centro educ.valverde m. junio/agosto/17.c.p#2.2.3.1.01,2.2.4.4.01</t>
  </si>
  <si>
    <t>(Yeny Alexander Guzman) Pago dietas y viaticos por superv. centro de salud manzanillo prov. montecristi y hospital municipal de castillo prov. duarte, mayo/17, c.p#2.2.3.1.01</t>
  </si>
  <si>
    <t>(Carlos Ruben Mora) Pago dietas y viaticos para fiscalizacion de obras en diferentes provincias del pais, junio,julio y agosto/17, c.p#2.2.3.1.01</t>
  </si>
  <si>
    <t>(Guillermo De La Cruz Cuello) P/dietas y viaticos  p/reconst. carretera san f. de m. nagua y reconst. aceras y contenes en comunidad abreu y catalina. agost/17, c.p#2.2.3.1.01</t>
  </si>
  <si>
    <t>(Marcelino Parra Comas) Pago dietas y peaje por supervision hospital de barsequillo, haina prov. san cristobal, febrero/17, c.p#2.2.3.1.01, 2.2.4.4.01</t>
  </si>
  <si>
    <t>(Samuel Elias Flores Polanco) Pago dietas y viaticos visita de fiscalizacion liceo ramon morel santos, la guazuma jimenez, corozo chacuey, monte p. mayo/17, c.p#2.2.3.1.01</t>
  </si>
  <si>
    <t>(Jesus Montas Montero) Pago dietas y viaticos p/evaluacion centro tecnologico comunitario pimentel y ctc. las guaranas prov. duarte, abril/17, c.p#2.2.3.1.01</t>
  </si>
  <si>
    <t>(Jerlyn Abel Pineda De La Rosa) Pago dietas y viaticos superv. hospital dr. luis morillo king, prov. la vega y sub-c. montecristi, julio/17, c.p#2.2.3.1.01</t>
  </si>
  <si>
    <t>(Lowascar Ascanio Pujols Pujols) Pago dietas y viaticos por supervision y avance de las dif. escuelas basicas, en zorrilla prov. la romana. mayo/17, c.p#2.2.3.1.01</t>
  </si>
  <si>
    <t>(Luis Alberto Perez Cuesta) Pago dietas viaticos y peaje p/visita inauguracion del centro de diagnost. y atencion primaria fantino (cotui), julio/17, c.p#2.2.3.1.01, 2.2.4.4.01</t>
  </si>
  <si>
    <t>(Yeny Alexander Guzman) Pago dietas y viaticos por supervision sub-centro de salud de manzanillo prov. montecristi,  junio/17, c.p#2.2.3.1.01</t>
  </si>
  <si>
    <t>(Walter Amauri Pascasio Almonte) Pago dietas y viaticos  p/superv. escuelas basicas y estancias infantiles prov. valverde mao, junio/17, c.p#2.2.3.1.01</t>
  </si>
  <si>
    <t>(Milton Miguel Guzman Feliz) P/dietas viaticos y peaje p/superv. const. iglesia tipo buen pastor modif. en los rieles san f. m. prov. duarte, julio/17, c.p#2.2.3.1.01, 2.2.4.4.01</t>
  </si>
  <si>
    <t>(Guillermo De La Cruz Cuello) Pago dietas y viaticos por supervision terminacion casa club codia delegacion san juan de la m. julio/17, c.p#2.2.3.1.01</t>
  </si>
  <si>
    <t>(Marcelino Parra Comas) Pago dietas viaticos y peajes por superv. centro de diagnostico y hospital en dif. prov. del pais. mayo, julio/17, c.p#2.2.3.1.01, 2.2.4.4.01</t>
  </si>
  <si>
    <t>(Jonathan Perez Gonzalez) P/dietas y viaticos superv. hospital dr. antonio yapor heded nagua, dr. ricardo limardo y los hidalgos puerto plata, junio, julio/17, c.p#2.2.3.1.01</t>
  </si>
  <si>
    <t>(Wilmer Joel Pimentel Carrasco) P/dietas viaticos y peaje p/superv. obras viales en dif. prov. del pais y const. edif.plaza de la c. en s.j.m, sept,oct/17, c.p#2.2.3.1.01, 2.2.4.4.01</t>
  </si>
  <si>
    <t>(Yanis Maria Barinas Giudicelli) Pago dietas y viaticos convenio de coop. p/const. santuario del cristo de los milagros, bayaguana prov. m.p., agosto/17, c.p#2.2.3.1.01</t>
  </si>
  <si>
    <t>(Alex Garcia) P/dietas y viaticos p/levantamiento, convenio de cooperacion p/const. santuario del cristo de los milagros bayaguana, m.p. agost/17, c.p#2.2.3.1.01</t>
  </si>
  <si>
    <t>(Victor Felipe Romero Rosario) Pago dietas y viaticos por superv. terminacion elect. exterior centro univ. reg. del oeste curo-uasd, s.j.m., agosto/17, c.p#2.2.3.1.01</t>
  </si>
  <si>
    <t>(Manuel Humberto Michel Liriano) Pago dietas y viaticos por superv. convenio de coop. p/const. santuario del cristo de los milagros bayaguana, m.p. octub./17, c.p#2.2.3.1.01</t>
  </si>
  <si>
    <t>(Ana Estefani Sanchez Ure) Pago dietas y viaticos por superv. convenio de coop. p/const. santuario del cristo de los milagros, bayaguana, m. p. octub./17, c.p#2.2.3.1.01</t>
  </si>
  <si>
    <t>(Yanis Maria Barinas Giudicelli) P/dietas viaticos y peajes p/superv. conv. de coop. p/const. santuario del cristo de los milagros bayaguana, m.p. octub/17, c.p#2.2.3.1.01, 2.2.4.4.01</t>
  </si>
  <si>
    <t>(Victor Felipe Romero Rosario) Pago dietas y viaticos por superv. const. edificio plaza de la cultura, parqueo soterrado y plaza comercial, prov. san juan. oct/17. c.p#2.2.3.1.01</t>
  </si>
  <si>
    <t>(Carolina Lisbeth Caraballo Espinosa) Pago dietas y viaticos const. varias obras en la univ. iteco de la prov. sanchez ramirez, cotui, octub/17, c.p#2.2.3.1.01</t>
  </si>
  <si>
    <t>(Alba Iris Zabala De Pimentel) Pago dietas y viaticos const. varias obras en la univ. iteco, de la prov. sanchez ramirez, cotui, oct/17. c.p#2.2.3.1.01</t>
  </si>
  <si>
    <t>(Sheila Luisa Dominguez Tavarez) Pago dietas y viaticos por supervision de obras en diferentes prov. del pais. oct/17, c.p#2.2.3.1.01</t>
  </si>
  <si>
    <t>(Alexander Grullon Andujar) P/dietas viaticos y peajes p/superv. elect. play de baseball en m.c. termin. centro reg. curo-uasd, s.j.m, agost/sept/17, c.p#2.2.3.1.01, 2.2.4.4.01</t>
  </si>
  <si>
    <t>(Alexander Grullon Andujar) Pago dietas viaticos y peaje por supervision de obras en diferentes prov. del pais. octub/17, c.p#2.2.3.1.01, 2.2.4.4.01</t>
  </si>
  <si>
    <t>(Victor Felipe Romero Rosario) Pago dietas y viaticos por const. superv.y terminacion de obras viales en dif. prov. del pais, sept./17, c.p#2.2.3.1.01</t>
  </si>
  <si>
    <t>(Aquiles Alejandro Christopher Sanchez) Pago dietas viaticos y peaje por superv. conv. coop. p/la const. santuario del cristo de los m. en bayaguana, agosto/17, c.p#2.2.3.1.01,2.2.4.4.01</t>
  </si>
  <si>
    <t>**NULA** (Sheila Luisa Dominguez Tavarez) Pago dietas y viaticos por terminacion elect. exterior del centro univ. reg. del oeste curo-uasd prov. san juan de la m. agosto/17, c.p#2.2.3.1.01</t>
  </si>
  <si>
    <t>(Alexander Grullon Andujar) Pago dietas viaticos y peaje por const. de obras viales en diferentes provincias del pais, sept./17, c.p#2.2.3.1.01, 2.2.4.4.01</t>
  </si>
  <si>
    <t>(Dennis Janer Veras Martinez) Pago dietas y viaticos para terminacion elect. exterior del centro univ. reg. del oeste curo-uasd. agosto/17, cp.#2.2.3.1.01</t>
  </si>
  <si>
    <t>(Rosiell Ivette Cabreja Rodriguez) Pago dietas y viaticos supervision,terminacion y const. de obras en diferentes prov. del pais segun anexo, agosto,sept. octub/17. c.p#2.2.3.1.01</t>
  </si>
  <si>
    <t>(Ana Estefani Sanchez Ure) P/dietas viaticos y peaje proy.conv. de coop.sant.del cristo de los milagros termin.templo n.sra.del carmen las g.agost/17, c.p#2.2.3.1.01,2.2.4.4.01</t>
  </si>
  <si>
    <t>(Sheila Luisa Dominguez Tavarez) Pago dietas y viaticos por terminacion elect. exterior del centro univ. reg. del oeste curo-uasd prov. san juan de la m. agosto/17, c.p#2.2.3.1.01</t>
  </si>
  <si>
    <t>(Antonio Dominguez Uceta) P/dietas y viaticos p/viajes a hospitales, escuelas y centro diagnostico con varios arq e ing., s/doc.anexos, mayo/17, c.p#2.2.3.1.01.</t>
  </si>
  <si>
    <t>(Carlos Manuel Rodriguez Reynoso) P/dietas y viaticos p/supervision y visitas tecnicas en varias escuelas, liceo e inauguracion cdap en la prov. montecristi, mayo/17, c.p#2.2.3.1.01.</t>
  </si>
  <si>
    <t>(Edwin Moises Dominguez Pe) Pago dietas y viaticos por superv. hospital ricardo limardo en puerto plata y ctc, de imbert, prov. puerto p. mayo/17. c.p#2.2.3.1.01</t>
  </si>
  <si>
    <t>(Yanison Manuel Castillo Mercedes) Pago dietas y viaticos brigada de seguridad del director general a superv. obras en higuey y juan dolio, agosto, sept/17, c.p#2.2.3.1.01</t>
  </si>
  <si>
    <t>(Manuel De Jesus Encarnacion De Los Santos) Pago dietas y viaticos brigada de seguridad del director general a superv. obras en dif. prov. del pais, agosto, sept, octub/17, c.p#2.2.3.1.01</t>
  </si>
  <si>
    <t>(Auris Vicente Ramirez) Pago dietas y viaticos  brigada de seguridad del director general a santiago  y nagua  a superv. obras, agosto, octub/17, c.p#2.2.3.1.01.</t>
  </si>
  <si>
    <t>(Edwin Cristobal Roa Duran) Pago dietas viaticos y peaje por visita fiscalizacion hospital reg. dr. alejandro cabral prov. san juan de la m. agosto/17, c.p#2.2.3.1.01, 2.2.4.4.01</t>
  </si>
  <si>
    <t>(Carlos Ismael Hernandez Rivera) Pago dietas y viaticos  viaje fiscalizacion hospital reg. dr. alejandro cabral san juan de la maguana, agosto/17, c.p#2.2.3.1.01</t>
  </si>
  <si>
    <t>(Maria De Los Angeles Montes De Oca Batista) Pago dietas y viaticos  viaje fiscalizacion hospital reg. dr. alejandro cabral san juan de la maguana, agosto/17, c.p#2.2.3.1.01</t>
  </si>
  <si>
    <t>(Edward Antonio Guzman Read) Pago dietas y viaticos viaje fiscalizacion proyecto rep. general hospital reg. dr. alejandro cabral san juan de la m. agosto/17, c.p#2.2.3.1.01</t>
  </si>
  <si>
    <t>(Ximena Del Pilar Prieto Prieto) P/dietas y viaticos p/visita fiscalizacion estancia infantil, liceo y escuelas basicas en distintas prov.del pais, julio/17, c.p#2.2.3.1.01.</t>
  </si>
  <si>
    <t>(Ingrid Joselyn Garcia De La Cruz) P/dietas y viaticos p/visita fiscalizacion centro diagnostico y atencion primaria (cdap) jarabacoa, prov. la vega, junio/17, c.p#2.2.3.1.01.</t>
  </si>
  <si>
    <t>(Carlos Ismael Hernandez Rivera) P/dietas y viaticos p/visita fiscalizacion centro diagnostico y atencion primaria fantino, prov. sanchez ramirez, junio/17, c.p#2.2.3.1.01,2.2.4.4.01.</t>
  </si>
  <si>
    <t>(Sofia Amisadai De La Cruz Felipe) Pago dietas y viaticos viaje fiscaliz. proy. reconst. camino vecinal hato dama ii y reconst. hato d. santa m. san cristobal. julio/17, c.p#2.2.3.1.01</t>
  </si>
  <si>
    <t>(Edward Antonio Guzman Read) P/dietas y viat.p/visita fisc. reconstr.caminos vecinal, calles, estancia infantil y escuelas, s/doc.anexos,julio-agosto/17,c.p#2.2.3.1.01,2.2.4.4.01.</t>
  </si>
  <si>
    <t>(Claudia Marianela Vicioso Melo) P/dietas y viaticos p/visita fiscalizacion liceo friusa bavaro y basica punta cana i, prov. la altagracia, julio/17, c.p#2.2.3.1.01.</t>
  </si>
  <si>
    <t>(Jose Francisco Rhadames Diaz Ramirez) P/dietas y viaticos p/visita fisc.construccion y reconstruccion de varias calles en distintas prov.del pais, julio-agosto/17,c.p#2.2.3.1.01,2.2.4.4.01</t>
  </si>
  <si>
    <t>(Sofia Amisadai De La Cruz Felipe) P/dietas y viaticos p/visita fisc. constr.drenaje, asfaltado de calles y escuelas basicas en varias prov.del pais, julio/17,c.p#2.2.3.1.01.</t>
  </si>
  <si>
    <t>(Carlos Ismael Hernandez Rivera) P/dietas y viat. p/visita fisc.varias escuela basica, estancia infantil y liceo, en distintas prov.del pais, julio-agosto/17,c.p#2.2.3.1.01,2.2.4.4.01</t>
  </si>
  <si>
    <t>(Edwin Cristobal Roa Duran) P/dietas y viat.p/visita fisc. reconstr.caminos vecinal y varias escuela basica, en distintas prov.del pais, julio-agosto/17,c.p#2.2.3.1.01,2.2.4.4.01</t>
  </si>
  <si>
    <t>(Roberto Antonio Bejaran Cruz) Gastos de misa a celebrarse el dia viernes 24 de noviembre del a en curso, en el auditorio de esta institucion, c.p#2.2.8.6.01</t>
  </si>
  <si>
    <t>**NULA** (Corporacion Estatal De Radio Y Television (certv)) Pago fact#11597,11729,11854, por pago de publicidad de acuerdo a la ley 134-03, corresp. al mes agosto/17 de esta institucion, c.p#</t>
  </si>
  <si>
    <t>(Distribuidora Toshiba S.a (distosa)) Pago fact#06221, por rep. de la fotocopiadora multifuncional toshiba e-studio 456, asig. direccion general de esta instit., c.p#2.2.7.2.02,2.2.8.8.01.</t>
  </si>
  <si>
    <t>**NULA** (Clickteck, Srl) Pago fact#00300, p/ compra de cartuchos y papel para plotter, uso del dpto. de dise de esta instit., c.p#2.3.9.2.01,2.3.3.3.01,2.2.8.8.01.</t>
  </si>
  <si>
    <t>**NULA** (Centro De Serv. Plaza Olimpica, C.x.a) Pago fact#11500000967, por serv. de mantenimiento de varios vehiculos de esta instit. segun rel. anexa. c.p#2.2.7.2.06, 2.2.8.8.01</t>
  </si>
  <si>
    <t>(Quirico Neon, Srl) Pago fact#11500000255, por compra de 100 talonarios de gastos y viaticos con dos copias p/uso oisoe, c.p#2.3.3.2.01, 2.2.8.8.01</t>
  </si>
  <si>
    <t>(Cristino Rodriguez) Pago fact#62297, por reparaciones y tapizados a sillones, sillas y puertas en diferentes dptos de esta instit.,c.p#2.2.7.2.01,2.2.8.8.01.</t>
  </si>
  <si>
    <t>(Cristino Rodriguez) Pago fact#s 1500001 y 2162288, p/tapizados dos sillones p/el dpto acceso a la inf. y rep. de 27 sillones p/dif. areas oisoe, c.p#2.2.7.2.04,2.2.8.8.01</t>
  </si>
  <si>
    <t>(Cristino Rodriguez) Pago fact#62299, por reparaciones y tapizado de cuatro brazos de dos sofas en piel asig.direccion tecnica de esta instit.,c.p#2.2.7.2.01,2.2.8.8.01.</t>
  </si>
  <si>
    <t>(Perseus Comercial, Srl) Pago fact#11500003396, por compra de tres (3) transformadores electricos 10/1, de 120v. p/uso de la instit, c.p#2.3.9.6.01, 2.2.4.4.01</t>
  </si>
  <si>
    <t>(Multiservicios Nivar, Srl) Pago fact#11500000012, por concepto compra de toner de varios colores para uso dif. deptos de la instit. c.p#2.3.9.2.01, 2.2.8.8.01</t>
  </si>
  <si>
    <t>(Gastables Del Caribe. S.r.l.) Pago fact#11500000023, por concepto compra de materiales de limpieza para uso de la instit. c.p#2.3.9.1.01, 2.2.8.8.01</t>
  </si>
  <si>
    <t>(Gastables Del Caribe. S.r.l.) Pago fact#00019, por compra de materiales de limpieza para uso de esta institucion, c.p#2.3.9.1.01, 2.2.8.8.01.</t>
  </si>
  <si>
    <t>**NULA** (Manuel Arsenio Ure, S.a.) Pago fact#01889, por mantenimiento de los vehiculos perteneciente a esta instit., c.p#2.2.7.2.06,2.2.8.8.01.</t>
  </si>
  <si>
    <t>(Manuel Arsenio Ure, S.a.) Pago fact#01671, por compra de ocho (8) gomas 255/70r16 camionetas nissan navara, placas el05716 y el05722, de esta instit.,c.p#2.2.7.2.06,2.2.8.8.01.</t>
  </si>
  <si>
    <t>**NULA** (Manuel Arsenio Ure, S.a.) Pago fact#11500000704, por mantenimiento del kilometraje realizados a dif. veh. de la instit. segun anexo. c.p#2.2.7.2.06, 2.2.8.8.01</t>
  </si>
  <si>
    <t>**NULA** (Administradora De Riesgos De Salud Humano, S. A.) Pago completivo fact#1500002127, planes complement. de salud de los empleados de la instit. mes de oct/17, 2.2.6.3.01, 2.2.8.8.01.</t>
  </si>
  <si>
    <t>**NULA** (Manuel Arsenio Ure, S.a.) Pago fact#11500000703, por mant. del kilometraje realizados a los veh.  de esta instit. segun rel. anexa. c.p#2.2.7.2.06, 2.2.8.8.01</t>
  </si>
  <si>
    <t>**NULA** (Manuel Arsenio Ure, S.a.) Pago fact#00700, p/mantenimiento de kilometraje realizados a diferentes vehiculos de esta institucion, c.p#2.2.7.2.06, 2.2.8.8.01.</t>
  </si>
  <si>
    <t>(Manuel Arsenio Ure, S.a.) Pago fact#01665, por compra de ocho (8) gomas para los vehiculos placa el05747 y placa eg01784 de esta instit.,c.p#2.3.5.3.01, 2.2.8.8.01.</t>
  </si>
  <si>
    <t>(Manuel Arsenio Ure, S.a.) Pago fact#01662, por compra de gomas y bateria para vehiculos pertenecientes a esta institucion, c.p#2.3.5.3.01, 2.3.9.6.01, 2.2.8.8.01.</t>
  </si>
  <si>
    <t>(Santo Domingo Motors Company, S.a.) Pago fact#s1150014860, 14861, por mant. del kilometraje de los veh. placa el06738 y el06739 de oisoe, c.p#2.2.7.2.06, 2.2.8.8.01</t>
  </si>
  <si>
    <t>**NULA** (Sergio Augusto Nova Mendez) Pago fact#00946, por reparacion y cambio de piezas a diferentes vehiculos de esta institucion, c.p#2.2.7.2.06, 2.2.8.8.01.</t>
  </si>
  <si>
    <t>**NULA** (Sergio Augusto Nova Mendez) Pago fact#1150000949, por cambio de piezas, rep. y chequeos de varios veh. de la instit. segun anexo. c.p#2.2.7.2.06, 2.2.8.8.01</t>
  </si>
  <si>
    <t>**NULA** (Gestiones Turisticas &amp; Corporativas (gestur)) Pago orden de compra#172/17, cot. s/n. por compra de boletos aereo de santo dom. panama, s.j. costa rica segun anexo, c.p#2.2.4.1.01, 2.</t>
  </si>
  <si>
    <t>(Rossanna Altagracia Valdez Marte) Pago fact#11500000027, por concepto de servicios de notarizacion referente a los acuerdos sobre reestruct. comedor uasd. c.p#2.2.8.7.02, 2.2.8.8.01</t>
  </si>
  <si>
    <t>(Orealis Moreta Rodriguez) Pago derechos adquiridos por vacaciones al ser leonidas rafael maria reyes, quien laboro en la instit. hasta su deceso, el 31/07/17, c.p#2.1.1.6.01</t>
  </si>
  <si>
    <t>(Ohtsu Del Caribe, S.r.l.) P/fact#01616, p/compra de (12) gomas y (3) baterias p/uso de los vehs. de la instit. segun relacion anexa, c.p#2.3.5.3.01, 2.3.9.6.01, 2.2.8.8.01</t>
  </si>
  <si>
    <t>**NULA** (Industria De Sobres Dominicanos, S.r.l.) Pago fact#11500003094, por concepto compra de (80) fardos de papel higienico jumbo, para uso de la instit. c.p#2.3.3.2.01, 2.2.8.8.01</t>
  </si>
  <si>
    <t>(Cultura Culinaria By Lourdes Zarzuela, Srl,) P/fact#00059, p/serv. pastelitos, mini croisant, jugo de fruit punch p/empleados taller sobre la ley 340-06, en esta instit.,c.p#2.3.1.1.01,2.2.8</t>
  </si>
  <si>
    <t>(Productive Business Solutions S.a. (xerox)) Pago fact#02412, por compra de cien (100) resmas de papel 81/2x11 y cuarenta (40) cajas 10/1 de 81/2x14, uso de esta instit.,c.p#2.3.3.1.01,2.2.8.</t>
  </si>
  <si>
    <t>(Suplidora Empresarial Martinez Suemma, Srl) Pago fact#00258, por compra de cuatro (4) archivos verticales de cuatro gavetas, uso sub-dir reg.norte de esta instit.,c.p#2.6.1.1.01,2.2.8.8.01.</t>
  </si>
  <si>
    <t>(Actualidades Vd, Srl) Pago fact#02827, compra 6 sillas ejecutivo y 6 sillas secretariales p/uso personal codia, trab.colaboracion internacional, c.p#2.6.1.1.01, 2.2.8.8.01</t>
  </si>
  <si>
    <t>**NULA** (Actualidades Vd, Srl) Pago fact#11500002886, por compra de (8) sillas ejecutivas para uso dir. de planificacion y desarrollo de la instit. c.p#2.6.1.1.01, 2.2.8.8.01</t>
  </si>
  <si>
    <t>(Actualidades Vd, Srl) Pago fact#11500002881, por compra tres archivos de (4) gavetas en metal color gris, p/uso oisoe san f. m. c.p#2.6.1.1.01, 2.2.8.8.01</t>
  </si>
  <si>
    <t>(Actualidades Vd, Srl) Pago fact#11500002874, por compra (1) silla secretarial,(2) taburetes y un sillon ejecutivo p/uso instit. c.p#2.6.1.1.01, 2.2.8.8.01</t>
  </si>
  <si>
    <t>(Actualidades Vd, Srl) Pago fact#02860, por compra de una (1) silla secretarial con brazo para uso dpto. de activo fijo de esta instit.,c.p#2.6.1.1.01,2.2.8.8.01.</t>
  </si>
  <si>
    <t>(Eventos Y Servicios Veralee, Srl) Pago fact#11500000179, por compra de varios toners para diferentes areas de la instit. c.p#2.3.9.2.01, 2.2.8.8.01</t>
  </si>
  <si>
    <t>(Manuel Arsenio Ure, S.a.) Pago fact#11500000703, por mant. del kilometraje realizados a los veh.  de esta instit. segun rel. anexa. c.p#2.2.7.2.06, 2.2.8.8.01</t>
  </si>
  <si>
    <t>(Eventos Y Servicios Veralee, Srl) Pago fact#000175, compra materiales gastables para uso de la sub-direccion de edificaciones de salud, de esta instit.,c.p#2.3.9.2.01, 2.2.8.8.01.</t>
  </si>
  <si>
    <t>(Eventos Y Servicios Veralee, Srl) Pago fact#00176, por compra de materiales gastables para uso del dpto. de fiscalizacion de obra de esta instit., c.p#2.3.9.2.01, 2.2.8.8.01.</t>
  </si>
  <si>
    <t>(Security Development Corp, Srl (sdecorp)) Pago fact#1500000107, p/concepto contrat. de compaa por visita tecnica, cheq. y verif.del funsionam. camara de seguridad. c.p.#2.2.8.7.06,2.2.8.8.</t>
  </si>
  <si>
    <t>**NULA** (Santo Domingo Motors Company, S.a.) Pago fact#11500014811,por concepto de mant. de los 30,930 kms. de la camioneta nissan f. a/17, de la instit. c.p#2.2.7.2.06, 2.2.8.8.01.</t>
  </si>
  <si>
    <t>(Actualidades Vd, Srl) Pago fact#1150000280, por concepto compra de (4) sillones ejecutivos dos negros y dos marrones p/uso de la instit. c.p#2.6.1.1.01, 2.2.8.8.01</t>
  </si>
  <si>
    <t>(Santo Domingo Motors Company, S.a.) Pago fact#11500014811,por concepto de mant. de los 30,930 kms. de la camioneta nissan f. a/17, de la instit. c.p#2.2.7.2.06, 2.2.8.8.01.</t>
  </si>
  <si>
    <t>(Actualidades Vd, Srl) Pago fact#11500002886, por compra de (8) sillas ejecutivas para uso dir. de planificacion y desarrollo de la instit. c.p#2.6.1.1.01, 2.2.8.8.01</t>
  </si>
  <si>
    <t>(Clickteck, Srl) Pago fact#00300, p/ compra de cartuchos y papel para plotter, uso del dpto. de dise de esta instit., c.p#2.3.9.2.01,2.3.3.3.01,2.2.8.8.01.</t>
  </si>
  <si>
    <t>(Multiservicios Nivar, Srl) P/fact#11500018, p/concepto compra de (6) toner 4 ce505a y 2 ce410a color negro, p/uso de la dir. edif. escolares de oisoe, c.p#2.3.9.2.01, 2.2.8.8.01</t>
  </si>
  <si>
    <t>(Ohtsu Del Caribe, S.r.l.) Pago fact#1150001629, por concepto compra de tres baterias dos 15/12 y una 13/12, p/uso de los veh. segun anexo.c.p#2.3.9.6.01,2.2.8.8.01</t>
  </si>
  <si>
    <t>(Sergio Augusto Nova Mendez) Pago fact#00946, por reparacion y cambio de piezas a diferentes vehiculos de esta institucion, c.p#2.2.7.2.06, 2.2.8.8.01.</t>
  </si>
  <si>
    <t>(Sergio Augusto Nova Mendez) Pago fact#1150000949, por cambio de piezas, rep. y chequeos de varios veh. de la instit. segun anexo. c.p#2.2.7.2.06, 2.2.8.8.01</t>
  </si>
  <si>
    <t>(Manuel De Jesus Encarnacion De Los Santos) Pago dietas y viaticos brigadas de seguridad del sr. director viajes a supervisar obras santiago y san r. del yuma. octubre/17, c.p#2.2.3.1.01</t>
  </si>
  <si>
    <t>(Auris Vicente Ramirez) Pago dietas y viaticos viaje brigada de seguridad del director general a superv. obras en san rafael del yuma, oct/17, c.p#2.2.3.1.01</t>
  </si>
  <si>
    <t>(Yanison Manuel Castillo Mercedes) Pago dietas y viaticos viaje brigada del director general a supervisar obras en santiago octubre/2017, c.p#2.2.3.1.01</t>
  </si>
  <si>
    <t>(Adonis Del Orbe Encarnacion) Pago dietas y viaticos viaje brigada de seguridad del director general a supervisar obras en santiago. octub/17, c.p#2.2.3.1.01</t>
  </si>
  <si>
    <t>(Ana Elena Veras Martinez) Pago dietas y viaticos por concepto de supervision de la maternidad estrella ure de santiago. febrero/17, c.p#2.2.3.1.01</t>
  </si>
  <si>
    <t>(Jorge Luis Trinidad Crisotomo) Pago dietas y viaticos por concepto de supervision hospital municipal dra. evangelina rodriguez p. en san rafael del yuma. agosto/17. c.p#2.2.3.1.01</t>
  </si>
  <si>
    <t>(Luis Jose  Montero Montero) Pago dietas viaticos y peajes por supervision electrica de obras en dif. prov. del pais, mayo, junio y julio/17.c.p#2.2.3.1.01, 2.2.4.4.01</t>
  </si>
  <si>
    <t>(Jorge Luis Trinidad Crisotomo) Pago dietas y viaticos por concepto de supervision electrica de obras en dif. prov. del pais junio y julio/17, c.p#2.2.3.1.01</t>
  </si>
  <si>
    <t>(Luis Alberto Perez Cuesta) P/dietas viaticos y peajes p/viajes inaug. liceo juan p. duarte, s.f.m. y hosp. dra.evangelina r. p. de san r. de y. oct/17, c.p#2.2.3.1.01,2.2.4.4.01</t>
  </si>
  <si>
    <t>(Rigoberto De La Cruz Disla) Pago dietas viaticos y peajes por supervision obras en barahona y san juan de la maguana, agosto y sept/17,c.p#2.2.3.1.01,2.2.4.4.01</t>
  </si>
  <si>
    <t>(Guillermo De La Cruz Cuello) Pago dietas y viaticos por concepto de terminacion de varias obras en la prov. de san juan de la maguana, junio/17, c.p#2.2.3.1.01</t>
  </si>
  <si>
    <t>(Samuel Elias Flores Polanco) Pago dietas y viaticos por concepto de visita  tecnica por fiscalizacion obras en dif. prov. del pais. julio y agosto/17, c.p#2.2.3.1.01</t>
  </si>
  <si>
    <t>(Yeny Alexander Guzman) Pago dietas y viaticos por supervision hospitales y centros de diagnosticos en dif. prov. del pais, junio,julio,agost,sept/17, c.p#2.2.3.1.01</t>
  </si>
  <si>
    <t>(Jonathan Perez Gonzalez) Pago dietas y  viaticos por concepto de supervision hospitales en la prov. puerto p. y valverde mao, julio/17, c.p#2.2.3.1.01</t>
  </si>
  <si>
    <t>(Deivis Luis Garcia) Pago dietas y viaticos por concepto de supervision centro de diagnost. atencion primaria de enrriquillo prov. b. julio/17, c.p#2.2.3.1.01</t>
  </si>
  <si>
    <t>(Milton Miguel Guzman Feliz) Pago dietas y viaticos por superv. malecon de nagua y obras viales en san juan de la maguana, octubre/17. c.p#2.2.3.1.01</t>
  </si>
  <si>
    <t>(Danery Andres Beltre Ledesma) Pago dietas y viaticos por concepto de  superv.construccion centro de diag. y atencion primaria de azua, junio/17, c.p#2.2.3.1.01</t>
  </si>
  <si>
    <t>(Guillermo De La Cruz Cuello) Pago dietas y viaticos por concepto de superv. const. santuario del cristo de los milagros en b. y obras viales en dif. prov. oct/17. c.p#2.2.3.1.01</t>
  </si>
  <si>
    <t>(Lowascar Ascanio Pujols Pujols) Pago dietas y viaticos p/concepto de levant. y evaluac. problemas sanitario en la escuela basica las caobas en la prov. duarte, oct/17. c.p#2.2.3.1.01</t>
  </si>
  <si>
    <t>(Carlos Ruben Mora) Pago dietas y viaticos por concepto de fiscalizacion de centro de atencion primaria villa neiba en barahona. oct/17, c.p#2.2.3.1.01</t>
  </si>
  <si>
    <t>(Samuel Elias Flores Polanco) Pago dietas y viaticos por concepto de fiscalizacion escuela basica monte rey municipio boca chica, prov. santo dom. agost/17, c.p#2.2.3.1.01</t>
  </si>
  <si>
    <t>(Elbin Manuel Mendez Perez) Pago dietas y viaticos por concepto de evaluacion control de calidad en la escuela basica las cuevas en la prov. hermanas m. oct/17, c.p#2.2.3.1.01</t>
  </si>
  <si>
    <t>(Ingrid Joselyn Garcia De La Cruz) P/dietas viaticos y peajes por visita tecnica al hosp. luis m. king.y esc. basica rafael e. v.r. san f.m.jul/agost/17.c.p#2.2.3.1.01, 2.2.4.4.01</t>
  </si>
  <si>
    <t>(Rocio Ariana Madera Garcia) Pago dietas viaticos y peajes p/fiscaliz. de escuelas y liceos en dif. prov. del pais. julio y agosto/17, c.p#2.2.3.1.01, 2.2.4.4.01</t>
  </si>
  <si>
    <t>(Denissa Mabel Corporan Gomez) Pago dietas y viaticos por visita brigada director general al hospital reg. dr. luis morillo king. santiago, agost/17. c.p#2.2.3.1.01</t>
  </si>
  <si>
    <t>(Maria De Los Angeles Montes De Oca Batista) Pago dietas viaticos y peajes fiscalizacion y superv. de obras en dif. prov. del pais. junio.julio,agost/17. c.p#2.2.3.1.01, 2.2.4.4.01</t>
  </si>
  <si>
    <t>(Perseus Comercial, Srl) Pago fact#1500004007, p/concepto compra de 30 mang. flexible de 3/8 x12 y 30 de 3/8, y 25 balancin p/uso oisoe. c.p#2.3.5.5.01, 2.3.6.3.06, 2.2.8.8.01</t>
  </si>
  <si>
    <t>(Marcelino Parra Comas) P/dietas viaticos y peajes p/viaje brigada de topog. al cdap de mao v. y reg. pediatrico arturo g. stgo. julio/agost/17. c.p#2.2.3.1.01, 2.2.4.4.01</t>
  </si>
  <si>
    <t>(Robert Jholainny Garcia Morales) Pago dietas viaticos y peajes por concepto visita al hosp. dr. rafael gutierrez s. y cdap de haina, san c. mayo/agost/17, c.p#2.2.3.1.01,2.2.4.4.01</t>
  </si>
  <si>
    <t>(Guillermo De La Cruz Cuello) P/dietas viaticos y peajes p/visita p/lev. obra en m.p. traslado equip. p/inaug.obra, en sanchez r. julio,agost,oct/17.c.p#2.2.3.1.01,2.2.4.4.01</t>
  </si>
  <si>
    <t>(Yeny Alexander Guzman) P/dietas viaticos y peajes p/visita al hosp. municipal de castillo prov. duarte y sub-centro de manzanillo. abril/junio/17.c.p#2.2.3.1.01, 2.2.4.4.01</t>
  </si>
  <si>
    <t>(Luis Alberto Perez Cuesta) Pago dietas viaticos  y peajes, p/asistir a la inaug. del cdap. nivel primario lourdes saturria en monte p. agosto/17, c.p#2.2.3.1.01, 2.2.4.4.01</t>
  </si>
  <si>
    <t>(Jerlyn Abel Pineda De La Rosa) Pago dietas y viaticos por superv. const. de escuela basica m.p. y hosp. municip. dra. evangelina r.p.de san r.y. agost,sept/17. c.p#2.2.3.1.01</t>
  </si>
  <si>
    <t>(Carlos Ruben Mora) P/dietas y viaticos p/concepto de viajes para fiscalizacion , reconst. y remod. de obras en dif. prov. del pais. julio,agosto y sept/17. c.p#2.2.3.101</t>
  </si>
  <si>
    <t>(Samuel Elias Flores Polanco) P/dietas y viaticos p/visita fiscaliz. const. y equip. cdap y hosp. juan pablo p. en haina y san cristobal, agost, sept, oct/2017. c.p#2.2.3.1.01</t>
  </si>
  <si>
    <t>(Milton Miguel Guzman Feliz) Pago dietas y viaticos por concepto de supervision general de obras en diferentes prov. del pais. julio, agost, sept, y octub/17. c.p#2.2.3.1.01</t>
  </si>
  <si>
    <t>(Ximena Del Pilar Prieto Prieto) P/dietas viaticos y peajes visitas tecnica brigada director general superv. obras dif. prov. del pais.juni,julio,agost/17. c.p#2.2.3.1.01, 2.2.4.4.01</t>
  </si>
  <si>
    <t>(Refri-darwin, Srl.) Pago fact#11500000237, por concepto de rep. aire acondicionado ubicado en el piso 1 del edif.#111, de la instit. c.p#2.2.7.2.01, 2.2.8.8.01</t>
  </si>
  <si>
    <t>(Centro De Serv. Plaza Olimpica, C.x.a) Pago fact#11500000967, por serv. de mantenimiento de varios vehiculos de esta instit. segun rel. anexa. c.p#2.2.7.2.06, 2.2.8.8.01.</t>
  </si>
  <si>
    <t>(Manuel Arsenio Ure, S.a.) Pago fact#11500000704, por mantenimiento del kilometraje realizados a dif. veh. de la instit. segun anexo. c.p#2.2.7.2.06, 2.2.8.8.01.</t>
  </si>
  <si>
    <t>(Manuel Arsenio Ure, S.a.) Pago fact#00700, p/mantenimiento de kilometraje realizados a diferentes vehiculos de esta institucion, c.p#2.2.7.2.06, 2.2.8.8.01.</t>
  </si>
  <si>
    <t>(Manuel Arsenio Ure, S.a.) Pago fact#01889, por mantenimiento de los vehiculos perteneciente a esta instit., c.p#2.2.7.2.06,2.2.8.8.01.</t>
  </si>
  <si>
    <t>(Rafael Romeo Medrano Sanchez) P/dietas viaticos y peajes p/concepto levant.vias de acceso de hosp. y centro diagnosticos en varias prov.del pais, marzo/17,c.p#2.2.3.1.01,2.2.4.4.01</t>
  </si>
  <si>
    <t>(Modesto Antonio Bueno Olivares) Pago dietas y viaticos por levantamientos vias de acceso de hospitales y centro diagnosticos en varias prov.del pais, marzo/17,c.p#2.2.3.1.01.</t>
  </si>
  <si>
    <t>(Jose Altagracia Rodriguez Jimenez) P/dietas viaticos y peajes p/superv constr.varias carreteras y obras en san juan y san j. de ocoa, junio,julio,agost,sept/17,c.p#2.2.3.1.01,2.2.4.4.01</t>
  </si>
  <si>
    <t>(Consny Milteline Ortiz Castillo) Pago dietas y viaticos p/ supervision construccion edificio ctc paraiso, cabral y hato del padre en barahona y san juan, agost-sept/17, c.p#2.2.3.1.01</t>
  </si>
  <si>
    <t>(Luis Conrado Ruiz Valdez) P/dietas viat.y peajes p/superv.constr. edif.del ctc paraiso, cabral y hato del padre, en barahona y san juan, agost-sept/17,c.p#2.2.3.1.01,2.2.4.4.01</t>
  </si>
  <si>
    <t>(Leonardy Benigno Tejada Martinez) P/dietas viaticos y peajes p/superv y levant. constr.varias carreteras y obras en san juan y ocoa, junio,julio y agosto/17, c.p#2.2.3.1.01,2.2.4.4.01.</t>
  </si>
  <si>
    <t>(Humano Seguros) Pago completivo fact#1500002127, planes complementarios de salud de los empleados de la instit., mes de oct/17. c.p#2.2.6.3.01, 2.2.8.8.01.</t>
  </si>
  <si>
    <t>(Danery Andres Beltre Ledesma) Pago dietas y viaticos por concepto visita fiscalizacion escuela basica jose fco. pe gomez, prov. monte plata, julio/17, c.p#2.2.3.1.01.</t>
  </si>
  <si>
    <t>(Ana Estefani Sanchez Ure) P/dietas viaticos y peajes p/superv. constr.iglesia tipo buen pastor y templo ntra sera del carmen, prov. s.f.m. julio/17,c.p#2.2.3.1.01,2.2.4.4.01.</t>
  </si>
  <si>
    <t>(Alba Iris Zabala De Pimentel) P/dietas viat.y peajes p/superv.constr.iglesia t.buen pastor y reconst.aceras y contenes en s.f.m. y cabrera, julio-agost/17,c.p#2.2.3.1.01,2.2.4.4.01</t>
  </si>
  <si>
    <t>(Joan Miguel Guerrero Lozano) P/dietas y viaticos p/levant y superv.reconstr.aceras, contenes y carretera, term. casa club codia en dif.prov.del pais, julio-agost/17,c.p#2.2.3.1.01</t>
  </si>
  <si>
    <t>(Yanis Maria Barinas Giudicelli) P/dietas y viaticos por supervision construccion iglesia tipo buen pastor modif.en los rieles, san fco.macoris prov.duarte, julio/17,c.p#2.2.3.1.01.</t>
  </si>
  <si>
    <t>(Milton Miguel Guzman Feliz) P/dietas y viaticos p/reconst.instal.de la base naval, bani y conv. de coop.p/constr.sant.cristo de los milagros bayaguana,sept-oct/17,c.p#2.2.3.1.01.</t>
  </si>
  <si>
    <t>(Wilmer Joel Pimentel Carrasco) Pago dietas viaticos y peajes por concepto supervision varias obras construccion en distintas prov.del pais, julio-agost/17,c.p#2.2.3.1.01,2.2.4.4.01.</t>
  </si>
  <si>
    <t>(Dennis Janer Veras Martinez) Pago dietas y viaticos por concepto supervision templo nuestra sera del carmen, las guaranas, prov. duarte, julio/17, c.p#2.2.3.1.01.</t>
  </si>
  <si>
    <t>(Alexander Grullon Andujar) Pago dietas y viaticos por supervision y levantamiento varias obras en dif. prov.del pais, s/doc.anexo, julio-agosto/17, c.p#2.2.3.1.01.</t>
  </si>
  <si>
    <t>(Sheila Luisa Dominguez Tavarez) P/dietas y viaticos p/superv.suministro e inst.en varias areas, esc.de 3 aulas, nagua y templo ntra sera del carmen s.f.m, julio/17,c.p#2.2.3.1.01.</t>
  </si>
  <si>
    <t>(Rosiell Ivette Cabreja Rodriguez) P/dietas y viaticos p/concepto supervision diferentes obras en provincias monte plata, nagua y san fco.macoris, s/doc.anexo, julio/17, c.p#2.2.3.1.01.</t>
  </si>
  <si>
    <t>(Felipe Augusto Rodriguez Aguilo) P/dietas viaticos y peajes p/superv y levantamiento de dif.obras, en varias prov.del pais, s/doc.anexo, julio-agost-sept/17,c.p#2.2.3.1.01,2.2.4.4.01</t>
  </si>
  <si>
    <t>(Sheila Luisa Dominguez Tavarez) Pago dietas y viaticos p/concepto supervision terminacion del templo parroquial nuestra sra del carmen las guaranas, s.f.m., agosto/17,c.p#2.2.3.1.01.</t>
  </si>
  <si>
    <t>(Jose Alberto Mateo Nolasco) P/dietas y viaticos p/concepto supervision reconstruccion de la carretera sabana gde de boya-do maria, prov. monte plata, agosto/17,c.p#2.2.3.1.01.</t>
  </si>
  <si>
    <t>(Victor Felipe Romero Rosario) P/dietas viaticos y peajes p/superv. reconst.inst.estruct.base naval y const.edif.univ.iteco, en bani y cotui, sept-oct/17,c.p#2.2.3.1.01,2.2.4.4.01.</t>
  </si>
  <si>
    <t>(Alex Garcia) P/dietas y viaticos p/concepto supervision y levantamiento varias obras en distintas prov.del pais, s/doc.anexo, julio-agost-sept/17, c.p#2.2.3.1.01.</t>
  </si>
  <si>
    <t>(Robert Jholainny Garcia Morales) P/dietas viaticos y peajes p/concepto superv.centro diagnostico de samana y el gringo de haina, san cristobal, mayo-junio/17,c.p#2.2.3.1.01,2.2.4.4.01</t>
  </si>
  <si>
    <t>(Deivis Luis Garcia) P/dietas viaticos y peajes p/superv.varios hosp. en prov.san juan de la maguana y san cristobal, s/doc.anexo, abril-mayo/17,c.p#2.2.3.1.01,2.2.4.4.01.</t>
  </si>
  <si>
    <t>(Alexandra Mercedes De Los Santos) P/dietas y viaticos p/superv.varias escuelas, recorrido con comision mopc y minerd en varias prov.del pais, s/doc.anexo, feb-marzo/17,c.p#2.2.3.1.01.</t>
  </si>
  <si>
    <t>(Angel Rafael Gonzalez Polanco) Pago dietas y viaticos por concepto supervision hospital nuevo en bonao, provincia monser nouel, mayo/17, c.p#2.2.3.1.01.</t>
  </si>
  <si>
    <t>(Angel Rafael Fernandez Pichardo) Pago dietas y viaticos por concepto supervision hospital nuevo en bonao, provincia monser nouel, mayo/17, c.p#2.2.3.1.01.</t>
  </si>
  <si>
    <t>(Simeon Rolando Ure Vargas) Pago dietas y viaticos por supervision proyecto camino vecinal amaceyes-carlos diaz-canca y san victor prov. espaillat, mayo/17, c.p#2.2.3.1.01.</t>
  </si>
  <si>
    <t>(Walter Amauri Pascasio Almonte) Pago dietas y viaticos por varios viajes a escuela basica, estancia infantil y liceo en prov. valverde, s/doc.anexo, julio/17,c.p#2.2.3.1.01.</t>
  </si>
  <si>
    <t>(Claudio De Jesus Sanchez Medrano) Pago dietas y viaticos por concepto supervision centro tecnologico comunitario (ctc) imbert en prov. puerto plata, abril-junio/17, c.p#2.2.3.1.01.</t>
  </si>
  <si>
    <t>(Milton Eduardo Lafontaine Pimentel) Pago dietas y viaticos por concepto supervision ctc de imbert, prov. puerto plata, junio/17, c.p#2.2.3.1.01.</t>
  </si>
  <si>
    <t>(Yafreicy Idalina Rodriguez Thomas De Corona) Pago dietas y viaticos por concepto supervision escuela espejo cristobal colon prov. valverde, marzo/17, c.p#2.2.3.1.01.</t>
  </si>
  <si>
    <t>(Rikelmy De Jesus Angeles Colon) Pago dietas y viaticos por concepto supervision nuevo hospital de bonao en prov. monsel nouel, junio/17, c.p#2.2.3.1.01.</t>
  </si>
  <si>
    <t>(Julio Rafael Almonte Hernandez) Pago dietas y viaticos por concepto supervision carretera amaceyes-carlos diaz-canca la piedra, prov. espaillat, abril/17, c.p#2.2.3.1.01.</t>
  </si>
  <si>
    <t>(Julio Rafael Almonte Hernandez) P/dietas y viaticos p/concepto supervision carretera jayabo-las lilas, hnas.mirabal y evaluacion en la uasd de mao-valverde, junio/17,c.p#2.2.3.1.01.</t>
  </si>
  <si>
    <t>(Radhames Antonio Fernandez Valerio) Pago dietas y viaticos por concepto supervision politecnico sagrado corazon de jesus en prov. valverde, junio/17, c.p#2.2.3.1.01.</t>
  </si>
  <si>
    <t>(Jose Randulfo Jimenez Blanco) Pago dietas y viaticos por concepto superv.electrica varias escuelas, liceo y uasd en prov. valverde-mao y montecristi, marzo-junio/17,c.p#2.2.3.1.01.</t>
  </si>
  <si>
    <t>(Edwin Moises Dominguez Pe) Pago dietas y viaticos por concepto supervision centro tecnologico comunitario (ctc) imbert en provincia puerto plata, junio/17, c.p#2.2.3.1.01.</t>
  </si>
  <si>
    <t>(Juan Maria Silverio) Pago dietas y viaticos p/concepto superv.electrica varias escuelas, liceo y uasd de mao, en prov.valverde y montecristi, marzo-junio/17,c.p#2.2.3.1.01</t>
  </si>
  <si>
    <t>**NULA** (A B M American Business Machine, S.r.l) Pago fact#1500010403, por concepto renta mensual de equipos de copiado e impresion, corresp.al mes sept/17, de esta instit. c.p#2.2.5.3.02, 2.</t>
  </si>
  <si>
    <t>(A B M American Business Machine, S.r.l) Pago fact#1500010403, por concepto renta mensual de equipos de copiado e impresion, corresp.al mes sept/17, de esta instit. c.p#2.2.5.3.02, 2.2.8.8.01</t>
  </si>
  <si>
    <t>(Corporacion Estatal De Radio Y Television (certv)) Pago facts#11597,11729,11854, p/pago de publicidad de acuerdo a la ley 134-03, corresp.a los meses agost,sept y oct/17 de esta instit., c.p</t>
  </si>
  <si>
    <t>(Rufino Enrique Luna Toribio) P/dietas y viat.por superv.camino vecinal amaceyes-carlos diaz-canca, san victor espaillat y centro univ.de mao valverde, mayo-junio/17,c.p#2.2.3.1.01</t>
  </si>
  <si>
    <t>edi-1711</t>
  </si>
  <si>
    <t>0001 Para reg. nota de credito fondo reponible para cubrir gastos menores de la instit.</t>
  </si>
  <si>
    <t>CORRESPONDIENTE AL 30 DE NOVIEMBRE 2017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</si>
</sst>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0" fillId="0" borderId="13" xfId="0" applyBorder="1"/>
    <xf numFmtId="4" fontId="0" fillId="0" borderId="13" xfId="0" applyNumberFormat="1" applyBorder="1"/>
    <xf numFmtId="0" fontId="0" fillId="0" borderId="13" xfId="0" applyBorder="1" applyAlignment="1">
      <alignment wrapText="1"/>
    </xf>
    <xf numFmtId="43" fontId="0" fillId="0" borderId="0" xfId="1" applyFont="1"/>
    <xf numFmtId="43" fontId="16" fillId="0" borderId="12" xfId="1" applyFont="1" applyBorder="1" applyAlignment="1">
      <alignment horizontal="center"/>
    </xf>
    <xf numFmtId="0" fontId="0" fillId="0" borderId="17" xfId="0" applyBorder="1"/>
    <xf numFmtId="0" fontId="0" fillId="0" borderId="0" xfId="0" applyBorder="1"/>
    <xf numFmtId="43" fontId="0" fillId="0" borderId="18" xfId="1" applyFont="1" applyBorder="1"/>
    <xf numFmtId="0" fontId="16" fillId="0" borderId="11" xfId="0" applyFont="1" applyBorder="1" applyAlignment="1"/>
    <xf numFmtId="0" fontId="16" fillId="0" borderId="17" xfId="0" applyFont="1" applyBorder="1"/>
    <xf numFmtId="0" fontId="16" fillId="0" borderId="0" xfId="0" applyFont="1" applyBorder="1"/>
    <xf numFmtId="14" fontId="0" fillId="0" borderId="13" xfId="0" applyNumberFormat="1" applyBorder="1"/>
    <xf numFmtId="43" fontId="0" fillId="0" borderId="13" xfId="1" applyFont="1" applyBorder="1"/>
    <xf numFmtId="4" fontId="0" fillId="0" borderId="0" xfId="0" applyNumberFormat="1"/>
    <xf numFmtId="0" fontId="18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6" fillId="0" borderId="11" xfId="0" applyFont="1" applyBorder="1" applyAlignment="1">
      <alignment horizontal="center" wrapText="1"/>
    </xf>
    <xf numFmtId="0" fontId="16" fillId="0" borderId="0" xfId="0" applyFont="1" applyBorder="1" applyAlignment="1">
      <alignment horizontal="right" wrapText="1"/>
    </xf>
    <xf numFmtId="4" fontId="0" fillId="0" borderId="0" xfId="0" applyNumberFormat="1" applyBorder="1"/>
    <xf numFmtId="43" fontId="0" fillId="0" borderId="0" xfId="1" applyFon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221"/>
  <sheetViews>
    <sheetView showGridLines="0" tabSelected="1" topLeftCell="A76" zoomScale="70" zoomScaleNormal="70" workbookViewId="0">
      <selection activeCell="B7" sqref="B7"/>
    </sheetView>
  </sheetViews>
  <sheetFormatPr baseColWidth="10" defaultRowHeight="15"/>
  <cols>
    <col min="2" max="2" width="13.85546875" customWidth="1"/>
    <col min="4" max="4" width="138.5703125" style="26" customWidth="1"/>
    <col min="5" max="5" width="13.42578125" bestFit="1" customWidth="1"/>
    <col min="6" max="6" width="12" bestFit="1" customWidth="1"/>
    <col min="7" max="7" width="20.5703125" style="6" customWidth="1"/>
  </cols>
  <sheetData>
    <row r="2" spans="2:7" ht="15.75" thickBot="1"/>
    <row r="3" spans="2:7" ht="23.25">
      <c r="B3" s="17" t="s">
        <v>0</v>
      </c>
      <c r="C3" s="18"/>
      <c r="D3" s="18"/>
      <c r="E3" s="18"/>
      <c r="F3" s="18"/>
      <c r="G3" s="19"/>
    </row>
    <row r="4" spans="2:7" ht="18.75">
      <c r="B4" s="20" t="s">
        <v>1</v>
      </c>
      <c r="C4" s="21"/>
      <c r="D4" s="21"/>
      <c r="E4" s="21"/>
      <c r="F4" s="21"/>
      <c r="G4" s="22"/>
    </row>
    <row r="5" spans="2:7">
      <c r="B5" s="23" t="s">
        <v>6</v>
      </c>
      <c r="C5" s="24"/>
      <c r="D5" s="24"/>
      <c r="E5" s="24"/>
      <c r="F5" s="24"/>
      <c r="G5" s="25"/>
    </row>
    <row r="6" spans="2:7">
      <c r="B6" s="23" t="s">
        <v>432</v>
      </c>
      <c r="C6" s="24"/>
      <c r="D6" s="24"/>
      <c r="E6" s="24"/>
      <c r="F6" s="24"/>
      <c r="G6" s="25"/>
    </row>
    <row r="7" spans="2:7" ht="15.75" thickBot="1">
      <c r="B7" s="12" t="s">
        <v>10</v>
      </c>
      <c r="C7" s="9"/>
      <c r="D7" s="27"/>
      <c r="E7" s="9"/>
      <c r="F7" s="9"/>
      <c r="G7" s="10"/>
    </row>
    <row r="8" spans="2:7" ht="15.75" thickBot="1">
      <c r="B8" s="1" t="s">
        <v>2</v>
      </c>
      <c r="C8" s="2" t="s">
        <v>3</v>
      </c>
      <c r="D8" s="28" t="s">
        <v>4</v>
      </c>
      <c r="E8" s="11" t="s">
        <v>7</v>
      </c>
      <c r="F8" s="11" t="s">
        <v>8</v>
      </c>
      <c r="G8" s="7" t="s">
        <v>5</v>
      </c>
    </row>
    <row r="9" spans="2:7">
      <c r="B9" s="8"/>
      <c r="C9" s="9"/>
      <c r="D9" s="29" t="s">
        <v>9</v>
      </c>
      <c r="E9" s="13"/>
      <c r="F9" s="13"/>
      <c r="G9" s="16">
        <v>339225.15</v>
      </c>
    </row>
    <row r="10" spans="2:7" ht="30">
      <c r="B10" s="14">
        <v>43040</v>
      </c>
      <c r="C10" s="3" t="s">
        <v>11</v>
      </c>
      <c r="D10" s="5" t="s">
        <v>221</v>
      </c>
      <c r="E10" s="3"/>
      <c r="F10" s="3"/>
      <c r="G10" s="15">
        <f>+G9+E10-F10</f>
        <v>339225.15</v>
      </c>
    </row>
    <row r="11" spans="2:7" ht="34.5" customHeight="1">
      <c r="B11" s="14">
        <v>43040</v>
      </c>
      <c r="C11" s="3" t="s">
        <v>12</v>
      </c>
      <c r="D11" s="5" t="s">
        <v>222</v>
      </c>
      <c r="E11" s="3"/>
      <c r="F11" s="4">
        <v>13613.18</v>
      </c>
      <c r="G11" s="15">
        <f t="shared" ref="G11:G74" si="0">+G10+E11-F11</f>
        <v>325611.97000000003</v>
      </c>
    </row>
    <row r="12" spans="2:7" ht="30">
      <c r="B12" s="14">
        <v>43040</v>
      </c>
      <c r="C12" s="3" t="s">
        <v>13</v>
      </c>
      <c r="D12" s="5" t="s">
        <v>223</v>
      </c>
      <c r="E12" s="3"/>
      <c r="F12" s="4">
        <v>8780</v>
      </c>
      <c r="G12" s="15">
        <f t="shared" si="0"/>
        <v>316831.97000000003</v>
      </c>
    </row>
    <row r="13" spans="2:7" ht="30">
      <c r="B13" s="14">
        <v>43041</v>
      </c>
      <c r="C13" s="3" t="s">
        <v>14</v>
      </c>
      <c r="D13" s="5" t="s">
        <v>224</v>
      </c>
      <c r="E13" s="3"/>
      <c r="F13" s="4">
        <v>204308.01</v>
      </c>
      <c r="G13" s="15">
        <f t="shared" si="0"/>
        <v>112523.96000000002</v>
      </c>
    </row>
    <row r="14" spans="2:7" ht="26.25" customHeight="1">
      <c r="B14" s="14">
        <v>43047</v>
      </c>
      <c r="C14" s="3" t="s">
        <v>430</v>
      </c>
      <c r="D14" s="5" t="s">
        <v>431</v>
      </c>
      <c r="E14" s="4">
        <v>2912397.85</v>
      </c>
      <c r="F14" s="4"/>
      <c r="G14" s="15">
        <f t="shared" si="0"/>
        <v>3024921.81</v>
      </c>
    </row>
    <row r="15" spans="2:7" ht="30">
      <c r="B15" s="14">
        <v>43047</v>
      </c>
      <c r="C15" s="3" t="s">
        <v>15</v>
      </c>
      <c r="D15" s="5" t="s">
        <v>225</v>
      </c>
      <c r="E15" s="3"/>
      <c r="F15" s="4">
        <v>1000</v>
      </c>
      <c r="G15" s="15">
        <f t="shared" si="0"/>
        <v>3023921.81</v>
      </c>
    </row>
    <row r="16" spans="2:7" ht="30">
      <c r="B16" s="14">
        <v>43047</v>
      </c>
      <c r="C16" s="3" t="s">
        <v>16</v>
      </c>
      <c r="D16" s="5" t="s">
        <v>226</v>
      </c>
      <c r="E16" s="3"/>
      <c r="F16" s="4">
        <v>1500</v>
      </c>
      <c r="G16" s="15">
        <f t="shared" si="0"/>
        <v>3022421.81</v>
      </c>
    </row>
    <row r="17" spans="2:7" ht="30">
      <c r="B17" s="14">
        <v>43047</v>
      </c>
      <c r="C17" s="3" t="s">
        <v>17</v>
      </c>
      <c r="D17" s="5" t="s">
        <v>227</v>
      </c>
      <c r="E17" s="3"/>
      <c r="F17" s="4">
        <v>1500</v>
      </c>
      <c r="G17" s="15">
        <f t="shared" si="0"/>
        <v>3020921.81</v>
      </c>
    </row>
    <row r="18" spans="2:7">
      <c r="B18" s="14">
        <v>43047</v>
      </c>
      <c r="C18" s="3" t="s">
        <v>18</v>
      </c>
      <c r="D18" s="5" t="s">
        <v>228</v>
      </c>
      <c r="E18" s="3"/>
      <c r="F18" s="4">
        <v>24000</v>
      </c>
      <c r="G18" s="15">
        <f t="shared" si="0"/>
        <v>2996921.81</v>
      </c>
    </row>
    <row r="19" spans="2:7">
      <c r="B19" s="14">
        <v>43047</v>
      </c>
      <c r="C19" s="3" t="s">
        <v>19</v>
      </c>
      <c r="D19" s="5" t="s">
        <v>229</v>
      </c>
      <c r="E19" s="3"/>
      <c r="F19" s="4">
        <v>1750</v>
      </c>
      <c r="G19" s="15">
        <f t="shared" si="0"/>
        <v>2995171.81</v>
      </c>
    </row>
    <row r="20" spans="2:7" ht="30">
      <c r="B20" s="14">
        <v>43047</v>
      </c>
      <c r="C20" s="3" t="s">
        <v>20</v>
      </c>
      <c r="D20" s="5" t="s">
        <v>230</v>
      </c>
      <c r="E20" s="3"/>
      <c r="F20" s="4">
        <v>3000</v>
      </c>
      <c r="G20" s="15">
        <f t="shared" si="0"/>
        <v>2992171.81</v>
      </c>
    </row>
    <row r="21" spans="2:7" ht="30">
      <c r="B21" s="14">
        <v>43047</v>
      </c>
      <c r="C21" s="3" t="s">
        <v>21</v>
      </c>
      <c r="D21" s="5" t="s">
        <v>231</v>
      </c>
      <c r="E21" s="3"/>
      <c r="F21" s="4">
        <v>3000</v>
      </c>
      <c r="G21" s="15">
        <f t="shared" si="0"/>
        <v>2989171.81</v>
      </c>
    </row>
    <row r="22" spans="2:7" ht="30">
      <c r="B22" s="14">
        <v>43047</v>
      </c>
      <c r="C22" s="3" t="s">
        <v>22</v>
      </c>
      <c r="D22" s="5" t="s">
        <v>232</v>
      </c>
      <c r="E22" s="3"/>
      <c r="F22" s="4">
        <v>6000</v>
      </c>
      <c r="G22" s="15">
        <f t="shared" si="0"/>
        <v>2983171.81</v>
      </c>
    </row>
    <row r="23" spans="2:7">
      <c r="B23" s="14">
        <v>43047</v>
      </c>
      <c r="C23" s="3" t="s">
        <v>23</v>
      </c>
      <c r="D23" s="5" t="s">
        <v>233</v>
      </c>
      <c r="E23" s="3"/>
      <c r="F23" s="4">
        <v>10500</v>
      </c>
      <c r="G23" s="15">
        <f t="shared" si="0"/>
        <v>2972671.81</v>
      </c>
    </row>
    <row r="24" spans="2:7">
      <c r="B24" s="14">
        <v>43047</v>
      </c>
      <c r="C24" s="3" t="s">
        <v>24</v>
      </c>
      <c r="D24" s="5" t="s">
        <v>234</v>
      </c>
      <c r="E24" s="3"/>
      <c r="F24" s="4">
        <v>4750</v>
      </c>
      <c r="G24" s="15">
        <f t="shared" si="0"/>
        <v>2967921.81</v>
      </c>
    </row>
    <row r="25" spans="2:7" ht="30">
      <c r="B25" s="14">
        <v>43047</v>
      </c>
      <c r="C25" s="3" t="s">
        <v>25</v>
      </c>
      <c r="D25" s="5" t="s">
        <v>235</v>
      </c>
      <c r="E25" s="3"/>
      <c r="F25" s="4">
        <v>3500</v>
      </c>
      <c r="G25" s="15">
        <f t="shared" si="0"/>
        <v>2964421.81</v>
      </c>
    </row>
    <row r="26" spans="2:7" ht="33" customHeight="1">
      <c r="B26" s="14">
        <v>43047</v>
      </c>
      <c r="C26" s="3" t="s">
        <v>26</v>
      </c>
      <c r="D26" s="5" t="s">
        <v>236</v>
      </c>
      <c r="E26" s="3"/>
      <c r="F26" s="4">
        <v>2570</v>
      </c>
      <c r="G26" s="15">
        <f t="shared" si="0"/>
        <v>2961851.81</v>
      </c>
    </row>
    <row r="27" spans="2:7" ht="30">
      <c r="B27" s="14">
        <v>43047</v>
      </c>
      <c r="C27" s="3" t="s">
        <v>27</v>
      </c>
      <c r="D27" s="5" t="s">
        <v>237</v>
      </c>
      <c r="E27" s="3"/>
      <c r="F27" s="4">
        <v>3000</v>
      </c>
      <c r="G27" s="15">
        <f t="shared" si="0"/>
        <v>2958851.81</v>
      </c>
    </row>
    <row r="28" spans="2:7">
      <c r="B28" s="14">
        <v>43047</v>
      </c>
      <c r="C28" s="3" t="s">
        <v>28</v>
      </c>
      <c r="D28" s="5" t="s">
        <v>238</v>
      </c>
      <c r="E28" s="3"/>
      <c r="F28" s="4">
        <v>11000</v>
      </c>
      <c r="G28" s="15">
        <f t="shared" si="0"/>
        <v>2947851.81</v>
      </c>
    </row>
    <row r="29" spans="2:7" ht="30">
      <c r="B29" s="14">
        <v>43047</v>
      </c>
      <c r="C29" s="3" t="s">
        <v>29</v>
      </c>
      <c r="D29" s="5" t="s">
        <v>239</v>
      </c>
      <c r="E29" s="3"/>
      <c r="F29" s="4">
        <v>2000</v>
      </c>
      <c r="G29" s="15">
        <f t="shared" si="0"/>
        <v>2945851.81</v>
      </c>
    </row>
    <row r="30" spans="2:7">
      <c r="B30" s="14">
        <v>43047</v>
      </c>
      <c r="C30" s="3" t="s">
        <v>30</v>
      </c>
      <c r="D30" s="5" t="s">
        <v>240</v>
      </c>
      <c r="E30" s="3"/>
      <c r="F30" s="3">
        <v>560</v>
      </c>
      <c r="G30" s="15">
        <f t="shared" si="0"/>
        <v>2945291.81</v>
      </c>
    </row>
    <row r="31" spans="2:7" ht="30">
      <c r="B31" s="14">
        <v>43047</v>
      </c>
      <c r="C31" s="3" t="s">
        <v>31</v>
      </c>
      <c r="D31" s="5" t="s">
        <v>241</v>
      </c>
      <c r="E31" s="3"/>
      <c r="F31" s="3">
        <v>750</v>
      </c>
      <c r="G31" s="15">
        <f t="shared" si="0"/>
        <v>2944541.81</v>
      </c>
    </row>
    <row r="32" spans="2:7" ht="30">
      <c r="B32" s="14">
        <v>43047</v>
      </c>
      <c r="C32" s="3" t="s">
        <v>32</v>
      </c>
      <c r="D32" s="5" t="s">
        <v>242</v>
      </c>
      <c r="E32" s="3"/>
      <c r="F32" s="4">
        <v>1500</v>
      </c>
      <c r="G32" s="15">
        <f t="shared" si="0"/>
        <v>2943041.81</v>
      </c>
    </row>
    <row r="33" spans="2:7">
      <c r="B33" s="14">
        <v>43047</v>
      </c>
      <c r="C33" s="3" t="s">
        <v>33</v>
      </c>
      <c r="D33" s="5" t="s">
        <v>243</v>
      </c>
      <c r="E33" s="3"/>
      <c r="F33" s="4">
        <v>2750</v>
      </c>
      <c r="G33" s="15">
        <f t="shared" si="0"/>
        <v>2940291.81</v>
      </c>
    </row>
    <row r="34" spans="2:7" ht="30">
      <c r="B34" s="14">
        <v>43047</v>
      </c>
      <c r="C34" s="3" t="s">
        <v>34</v>
      </c>
      <c r="D34" s="5" t="s">
        <v>244</v>
      </c>
      <c r="E34" s="3"/>
      <c r="F34" s="4">
        <v>1250</v>
      </c>
      <c r="G34" s="15">
        <f t="shared" si="0"/>
        <v>2939041.81</v>
      </c>
    </row>
    <row r="35" spans="2:7" ht="30">
      <c r="B35" s="14">
        <v>43047</v>
      </c>
      <c r="C35" s="3" t="s">
        <v>35</v>
      </c>
      <c r="D35" s="5" t="s">
        <v>245</v>
      </c>
      <c r="E35" s="3"/>
      <c r="F35" s="4">
        <v>1310</v>
      </c>
      <c r="G35" s="15">
        <f t="shared" si="0"/>
        <v>2937731.81</v>
      </c>
    </row>
    <row r="36" spans="2:7">
      <c r="B36" s="14">
        <v>43047</v>
      </c>
      <c r="C36" s="3" t="s">
        <v>36</v>
      </c>
      <c r="D36" s="5" t="s">
        <v>246</v>
      </c>
      <c r="E36" s="3"/>
      <c r="F36" s="4">
        <v>1500</v>
      </c>
      <c r="G36" s="15">
        <f t="shared" si="0"/>
        <v>2936231.81</v>
      </c>
    </row>
    <row r="37" spans="2:7">
      <c r="B37" s="14">
        <v>43047</v>
      </c>
      <c r="C37" s="3" t="s">
        <v>37</v>
      </c>
      <c r="D37" s="5" t="s">
        <v>247</v>
      </c>
      <c r="E37" s="3"/>
      <c r="F37" s="4">
        <v>5250</v>
      </c>
      <c r="G37" s="15">
        <f t="shared" si="0"/>
        <v>2930981.81</v>
      </c>
    </row>
    <row r="38" spans="2:7" ht="30">
      <c r="B38" s="14">
        <v>43047</v>
      </c>
      <c r="C38" s="3" t="s">
        <v>38</v>
      </c>
      <c r="D38" s="5" t="s">
        <v>248</v>
      </c>
      <c r="E38" s="3"/>
      <c r="F38" s="4">
        <v>1560</v>
      </c>
      <c r="G38" s="15">
        <f t="shared" si="0"/>
        <v>2929421.81</v>
      </c>
    </row>
    <row r="39" spans="2:7">
      <c r="B39" s="14">
        <v>43047</v>
      </c>
      <c r="C39" s="3" t="s">
        <v>39</v>
      </c>
      <c r="D39" s="5" t="s">
        <v>249</v>
      </c>
      <c r="E39" s="3"/>
      <c r="F39" s="4">
        <v>1500</v>
      </c>
      <c r="G39" s="15">
        <f t="shared" si="0"/>
        <v>2927921.81</v>
      </c>
    </row>
    <row r="40" spans="2:7" ht="30">
      <c r="B40" s="14">
        <v>43047</v>
      </c>
      <c r="C40" s="3" t="s">
        <v>40</v>
      </c>
      <c r="D40" s="5" t="s">
        <v>250</v>
      </c>
      <c r="E40" s="3"/>
      <c r="F40" s="4">
        <v>7140</v>
      </c>
      <c r="G40" s="15">
        <f t="shared" si="0"/>
        <v>2920781.81</v>
      </c>
    </row>
    <row r="41" spans="2:7" ht="30">
      <c r="B41" s="14">
        <v>43047</v>
      </c>
      <c r="C41" s="3" t="s">
        <v>41</v>
      </c>
      <c r="D41" s="5" t="s">
        <v>251</v>
      </c>
      <c r="E41" s="3"/>
      <c r="F41" s="4">
        <v>8500</v>
      </c>
      <c r="G41" s="15">
        <f t="shared" si="0"/>
        <v>2912281.81</v>
      </c>
    </row>
    <row r="42" spans="2:7" ht="30">
      <c r="B42" s="14">
        <v>43047</v>
      </c>
      <c r="C42" s="3" t="s">
        <v>42</v>
      </c>
      <c r="D42" s="5" t="s">
        <v>252</v>
      </c>
      <c r="E42" s="3"/>
      <c r="F42" s="4">
        <v>6400</v>
      </c>
      <c r="G42" s="15">
        <f t="shared" si="0"/>
        <v>2905881.81</v>
      </c>
    </row>
    <row r="43" spans="2:7" ht="30">
      <c r="B43" s="14">
        <v>43047</v>
      </c>
      <c r="C43" s="3" t="s">
        <v>43</v>
      </c>
      <c r="D43" s="5" t="s">
        <v>253</v>
      </c>
      <c r="E43" s="3"/>
      <c r="F43" s="4">
        <v>1400</v>
      </c>
      <c r="G43" s="15">
        <f t="shared" si="0"/>
        <v>2904481.81</v>
      </c>
    </row>
    <row r="44" spans="2:7" ht="30">
      <c r="B44" s="14">
        <v>43047</v>
      </c>
      <c r="C44" s="3" t="s">
        <v>44</v>
      </c>
      <c r="D44" s="5" t="s">
        <v>254</v>
      </c>
      <c r="E44" s="3"/>
      <c r="F44" s="4">
        <v>1000</v>
      </c>
      <c r="G44" s="15">
        <f t="shared" si="0"/>
        <v>2903481.81</v>
      </c>
    </row>
    <row r="45" spans="2:7" ht="30">
      <c r="B45" s="14">
        <v>43047</v>
      </c>
      <c r="C45" s="3" t="s">
        <v>45</v>
      </c>
      <c r="D45" s="5" t="s">
        <v>255</v>
      </c>
      <c r="E45" s="3"/>
      <c r="F45" s="4">
        <v>1400</v>
      </c>
      <c r="G45" s="15">
        <f t="shared" si="0"/>
        <v>2902081.81</v>
      </c>
    </row>
    <row r="46" spans="2:7" ht="30">
      <c r="B46" s="14">
        <v>43047</v>
      </c>
      <c r="C46" s="3" t="s">
        <v>46</v>
      </c>
      <c r="D46" s="5" t="s">
        <v>256</v>
      </c>
      <c r="E46" s="3"/>
      <c r="F46" s="4">
        <v>1050</v>
      </c>
      <c r="G46" s="15">
        <f t="shared" si="0"/>
        <v>2901031.81</v>
      </c>
    </row>
    <row r="47" spans="2:7" ht="30">
      <c r="B47" s="14">
        <v>43047</v>
      </c>
      <c r="C47" s="3" t="s">
        <v>47</v>
      </c>
      <c r="D47" s="5" t="s">
        <v>257</v>
      </c>
      <c r="E47" s="3"/>
      <c r="F47" s="4">
        <v>1050</v>
      </c>
      <c r="G47" s="15">
        <f t="shared" si="0"/>
        <v>2899981.81</v>
      </c>
    </row>
    <row r="48" spans="2:7" ht="30">
      <c r="B48" s="14">
        <v>43047</v>
      </c>
      <c r="C48" s="3" t="s">
        <v>48</v>
      </c>
      <c r="D48" s="5" t="s">
        <v>258</v>
      </c>
      <c r="E48" s="3"/>
      <c r="F48" s="4">
        <v>1530</v>
      </c>
      <c r="G48" s="15">
        <f t="shared" si="0"/>
        <v>2898451.81</v>
      </c>
    </row>
    <row r="49" spans="2:7" ht="30">
      <c r="B49" s="14">
        <v>43047</v>
      </c>
      <c r="C49" s="3" t="s">
        <v>49</v>
      </c>
      <c r="D49" s="5" t="s">
        <v>259</v>
      </c>
      <c r="E49" s="3"/>
      <c r="F49" s="4">
        <v>2100</v>
      </c>
      <c r="G49" s="15">
        <f t="shared" si="0"/>
        <v>2896351.81</v>
      </c>
    </row>
    <row r="50" spans="2:7">
      <c r="B50" s="14">
        <v>43047</v>
      </c>
      <c r="C50" s="3" t="s">
        <v>50</v>
      </c>
      <c r="D50" s="5" t="s">
        <v>260</v>
      </c>
      <c r="E50" s="3"/>
      <c r="F50" s="4">
        <v>1750</v>
      </c>
      <c r="G50" s="15">
        <f t="shared" si="0"/>
        <v>2894601.81</v>
      </c>
    </row>
    <row r="51" spans="2:7">
      <c r="B51" s="14">
        <v>43047</v>
      </c>
      <c r="C51" s="3" t="s">
        <v>51</v>
      </c>
      <c r="D51" s="5" t="s">
        <v>261</v>
      </c>
      <c r="E51" s="3"/>
      <c r="F51" s="4">
        <v>1750</v>
      </c>
      <c r="G51" s="15">
        <f t="shared" si="0"/>
        <v>2892851.81</v>
      </c>
    </row>
    <row r="52" spans="2:7">
      <c r="B52" s="14">
        <v>43047</v>
      </c>
      <c r="C52" s="3" t="s">
        <v>52</v>
      </c>
      <c r="D52" s="5" t="s">
        <v>262</v>
      </c>
      <c r="E52" s="3"/>
      <c r="F52" s="4">
        <v>4200</v>
      </c>
      <c r="G52" s="15">
        <f t="shared" si="0"/>
        <v>2888651.81</v>
      </c>
    </row>
    <row r="53" spans="2:7" ht="30">
      <c r="B53" s="14">
        <v>43047</v>
      </c>
      <c r="C53" s="3" t="s">
        <v>53</v>
      </c>
      <c r="D53" s="5" t="s">
        <v>263</v>
      </c>
      <c r="E53" s="3"/>
      <c r="F53" s="4">
        <v>2960</v>
      </c>
      <c r="G53" s="15">
        <f t="shared" si="0"/>
        <v>2885691.81</v>
      </c>
    </row>
    <row r="54" spans="2:7">
      <c r="B54" s="14">
        <v>43047</v>
      </c>
      <c r="C54" s="3" t="s">
        <v>54</v>
      </c>
      <c r="D54" s="5" t="s">
        <v>264</v>
      </c>
      <c r="E54" s="3"/>
      <c r="F54" s="4">
        <v>4260</v>
      </c>
      <c r="G54" s="15">
        <f t="shared" si="0"/>
        <v>2881431.81</v>
      </c>
    </row>
    <row r="55" spans="2:7">
      <c r="B55" s="14">
        <v>43047</v>
      </c>
      <c r="C55" s="3" t="s">
        <v>55</v>
      </c>
      <c r="D55" s="5" t="s">
        <v>265</v>
      </c>
      <c r="E55" s="3"/>
      <c r="F55" s="4">
        <v>2100</v>
      </c>
      <c r="G55" s="15">
        <f t="shared" si="0"/>
        <v>2879331.81</v>
      </c>
    </row>
    <row r="56" spans="2:7" ht="30">
      <c r="B56" s="14">
        <v>43047</v>
      </c>
      <c r="C56" s="3" t="s">
        <v>56</v>
      </c>
      <c r="D56" s="5" t="s">
        <v>266</v>
      </c>
      <c r="E56" s="3"/>
      <c r="F56" s="4">
        <v>2280</v>
      </c>
      <c r="G56" s="15">
        <f t="shared" si="0"/>
        <v>2877051.81</v>
      </c>
    </row>
    <row r="57" spans="2:7" ht="30">
      <c r="B57" s="14">
        <v>43047</v>
      </c>
      <c r="C57" s="3" t="s">
        <v>57</v>
      </c>
      <c r="D57" s="5" t="s">
        <v>267</v>
      </c>
      <c r="E57" s="3"/>
      <c r="F57" s="3"/>
      <c r="G57" s="15">
        <f t="shared" si="0"/>
        <v>2877051.81</v>
      </c>
    </row>
    <row r="58" spans="2:7">
      <c r="B58" s="14">
        <v>43047</v>
      </c>
      <c r="C58" s="3" t="s">
        <v>58</v>
      </c>
      <c r="D58" s="5" t="s">
        <v>268</v>
      </c>
      <c r="E58" s="3"/>
      <c r="F58" s="4">
        <v>2160</v>
      </c>
      <c r="G58" s="15">
        <f t="shared" si="0"/>
        <v>2874891.81</v>
      </c>
    </row>
    <row r="59" spans="2:7">
      <c r="B59" s="14">
        <v>43047</v>
      </c>
      <c r="C59" s="3" t="s">
        <v>59</v>
      </c>
      <c r="D59" s="5" t="s">
        <v>269</v>
      </c>
      <c r="E59" s="3"/>
      <c r="F59" s="4">
        <v>1200</v>
      </c>
      <c r="G59" s="15">
        <f t="shared" si="0"/>
        <v>2873691.81</v>
      </c>
    </row>
    <row r="60" spans="2:7" ht="30">
      <c r="B60" s="14">
        <v>43047</v>
      </c>
      <c r="C60" s="3" t="s">
        <v>60</v>
      </c>
      <c r="D60" s="5" t="s">
        <v>270</v>
      </c>
      <c r="E60" s="3"/>
      <c r="F60" s="4">
        <v>9450</v>
      </c>
      <c r="G60" s="15">
        <f t="shared" si="0"/>
        <v>2864241.81</v>
      </c>
    </row>
    <row r="61" spans="2:7" ht="30">
      <c r="B61" s="14">
        <v>43047</v>
      </c>
      <c r="C61" s="3" t="s">
        <v>61</v>
      </c>
      <c r="D61" s="5" t="s">
        <v>271</v>
      </c>
      <c r="E61" s="3"/>
      <c r="F61" s="4">
        <v>3210</v>
      </c>
      <c r="G61" s="15">
        <f t="shared" si="0"/>
        <v>2861031.81</v>
      </c>
    </row>
    <row r="62" spans="2:7" ht="30">
      <c r="B62" s="14">
        <v>43047</v>
      </c>
      <c r="C62" s="3" t="s">
        <v>62</v>
      </c>
      <c r="D62" s="5" t="s">
        <v>272</v>
      </c>
      <c r="E62" s="3"/>
      <c r="F62" s="4">
        <v>1400</v>
      </c>
      <c r="G62" s="15">
        <f t="shared" si="0"/>
        <v>2859631.81</v>
      </c>
    </row>
    <row r="63" spans="2:7" ht="30">
      <c r="B63" s="14">
        <v>43047</v>
      </c>
      <c r="C63" s="3" t="s">
        <v>63</v>
      </c>
      <c r="D63" s="5" t="s">
        <v>273</v>
      </c>
      <c r="E63" s="3"/>
      <c r="F63" s="4">
        <v>8250</v>
      </c>
      <c r="G63" s="15">
        <f t="shared" si="0"/>
        <v>2851381.81</v>
      </c>
    </row>
    <row r="64" spans="2:7" ht="30">
      <c r="B64" s="14">
        <v>43047</v>
      </c>
      <c r="C64" s="3" t="s">
        <v>64</v>
      </c>
      <c r="D64" s="5" t="s">
        <v>274</v>
      </c>
      <c r="E64" s="3"/>
      <c r="F64" s="4">
        <v>8400</v>
      </c>
      <c r="G64" s="15">
        <f t="shared" si="0"/>
        <v>2842981.81</v>
      </c>
    </row>
    <row r="65" spans="2:7" ht="30">
      <c r="B65" s="14">
        <v>43047</v>
      </c>
      <c r="C65" s="3" t="s">
        <v>65</v>
      </c>
      <c r="D65" s="5" t="s">
        <v>275</v>
      </c>
      <c r="E65" s="3"/>
      <c r="F65" s="4">
        <v>1050</v>
      </c>
      <c r="G65" s="15">
        <f t="shared" si="0"/>
        <v>2841931.81</v>
      </c>
    </row>
    <row r="66" spans="2:7" ht="30">
      <c r="B66" s="14">
        <v>43047</v>
      </c>
      <c r="C66" s="3" t="s">
        <v>66</v>
      </c>
      <c r="D66" s="5" t="s">
        <v>276</v>
      </c>
      <c r="E66" s="3"/>
      <c r="F66" s="4">
        <v>3000</v>
      </c>
      <c r="G66" s="15">
        <f t="shared" si="0"/>
        <v>2838931.81</v>
      </c>
    </row>
    <row r="67" spans="2:7" ht="30">
      <c r="B67" s="14">
        <v>43047</v>
      </c>
      <c r="C67" s="3" t="s">
        <v>67</v>
      </c>
      <c r="D67" s="5" t="s">
        <v>277</v>
      </c>
      <c r="E67" s="3"/>
      <c r="F67" s="4">
        <v>5250</v>
      </c>
      <c r="G67" s="15">
        <f t="shared" si="0"/>
        <v>2833681.81</v>
      </c>
    </row>
    <row r="68" spans="2:7" ht="30">
      <c r="B68" s="14">
        <v>43047</v>
      </c>
      <c r="C68" s="3" t="s">
        <v>68</v>
      </c>
      <c r="D68" s="5" t="s">
        <v>278</v>
      </c>
      <c r="E68" s="3"/>
      <c r="F68" s="4">
        <v>2250</v>
      </c>
      <c r="G68" s="15">
        <f t="shared" si="0"/>
        <v>2831431.81</v>
      </c>
    </row>
    <row r="69" spans="2:7" ht="30">
      <c r="B69" s="14">
        <v>43047</v>
      </c>
      <c r="C69" s="3" t="s">
        <v>69</v>
      </c>
      <c r="D69" s="5" t="s">
        <v>279</v>
      </c>
      <c r="E69" s="3"/>
      <c r="F69" s="4">
        <v>1460</v>
      </c>
      <c r="G69" s="15">
        <f t="shared" si="0"/>
        <v>2829971.81</v>
      </c>
    </row>
    <row r="70" spans="2:7" ht="30">
      <c r="B70" s="14">
        <v>43047</v>
      </c>
      <c r="C70" s="3" t="s">
        <v>70</v>
      </c>
      <c r="D70" s="5" t="s">
        <v>280</v>
      </c>
      <c r="E70" s="3"/>
      <c r="F70" s="4">
        <v>1400</v>
      </c>
      <c r="G70" s="15">
        <f t="shared" si="0"/>
        <v>2828571.81</v>
      </c>
    </row>
    <row r="71" spans="2:7" ht="30">
      <c r="B71" s="14">
        <v>43047</v>
      </c>
      <c r="C71" s="3" t="s">
        <v>71</v>
      </c>
      <c r="D71" s="5" t="s">
        <v>281</v>
      </c>
      <c r="E71" s="3"/>
      <c r="F71" s="4">
        <v>1400</v>
      </c>
      <c r="G71" s="15">
        <f t="shared" si="0"/>
        <v>2827171.81</v>
      </c>
    </row>
    <row r="72" spans="2:7" ht="30">
      <c r="B72" s="14">
        <v>43047</v>
      </c>
      <c r="C72" s="3" t="s">
        <v>72</v>
      </c>
      <c r="D72" s="5" t="s">
        <v>282</v>
      </c>
      <c r="E72" s="3"/>
      <c r="F72" s="4">
        <v>1400</v>
      </c>
      <c r="G72" s="15">
        <f t="shared" si="0"/>
        <v>2825771.81</v>
      </c>
    </row>
    <row r="73" spans="2:7" ht="30">
      <c r="B73" s="14">
        <v>43047</v>
      </c>
      <c r="C73" s="3" t="s">
        <v>73</v>
      </c>
      <c r="D73" s="5" t="s">
        <v>283</v>
      </c>
      <c r="E73" s="3"/>
      <c r="F73" s="4">
        <v>2800</v>
      </c>
      <c r="G73" s="15">
        <f t="shared" si="0"/>
        <v>2822971.81</v>
      </c>
    </row>
    <row r="74" spans="2:7" ht="30">
      <c r="B74" s="14">
        <v>43047</v>
      </c>
      <c r="C74" s="3" t="s">
        <v>74</v>
      </c>
      <c r="D74" s="5" t="s">
        <v>284</v>
      </c>
      <c r="E74" s="3"/>
      <c r="F74" s="4">
        <v>1400</v>
      </c>
      <c r="G74" s="15">
        <f t="shared" si="0"/>
        <v>2821571.81</v>
      </c>
    </row>
    <row r="75" spans="2:7" ht="30">
      <c r="B75" s="14">
        <v>43047</v>
      </c>
      <c r="C75" s="3" t="s">
        <v>75</v>
      </c>
      <c r="D75" s="5" t="s">
        <v>285</v>
      </c>
      <c r="E75" s="3"/>
      <c r="F75" s="4">
        <v>1110</v>
      </c>
      <c r="G75" s="15">
        <f t="shared" ref="G75:G138" si="1">+G74+E75-F75</f>
        <v>2820461.81</v>
      </c>
    </row>
    <row r="76" spans="2:7" ht="30">
      <c r="B76" s="14">
        <v>43047</v>
      </c>
      <c r="C76" s="3" t="s">
        <v>76</v>
      </c>
      <c r="D76" s="5" t="s">
        <v>286</v>
      </c>
      <c r="E76" s="3"/>
      <c r="F76" s="4">
        <v>1400</v>
      </c>
      <c r="G76" s="15">
        <f t="shared" si="1"/>
        <v>2819061.81</v>
      </c>
    </row>
    <row r="77" spans="2:7" ht="30">
      <c r="B77" s="14">
        <v>43047</v>
      </c>
      <c r="C77" s="3" t="s">
        <v>77</v>
      </c>
      <c r="D77" s="5" t="s">
        <v>287</v>
      </c>
      <c r="E77" s="3"/>
      <c r="F77" s="4">
        <v>12293</v>
      </c>
      <c r="G77" s="15">
        <f t="shared" si="1"/>
        <v>2806768.81</v>
      </c>
    </row>
    <row r="78" spans="2:7" ht="30">
      <c r="B78" s="14">
        <v>43047</v>
      </c>
      <c r="C78" s="3" t="s">
        <v>78</v>
      </c>
      <c r="D78" s="5" t="s">
        <v>288</v>
      </c>
      <c r="E78" s="3"/>
      <c r="F78" s="4">
        <v>1400</v>
      </c>
      <c r="G78" s="15">
        <f t="shared" si="1"/>
        <v>2805368.81</v>
      </c>
    </row>
    <row r="79" spans="2:7" ht="30">
      <c r="B79" s="14">
        <v>43047</v>
      </c>
      <c r="C79" s="3" t="s">
        <v>79</v>
      </c>
      <c r="D79" s="5" t="s">
        <v>289</v>
      </c>
      <c r="E79" s="3"/>
      <c r="F79" s="4">
        <v>3270</v>
      </c>
      <c r="G79" s="15">
        <f t="shared" si="1"/>
        <v>2802098.81</v>
      </c>
    </row>
    <row r="80" spans="2:7" ht="30">
      <c r="B80" s="14">
        <v>43047</v>
      </c>
      <c r="C80" s="3" t="s">
        <v>80</v>
      </c>
      <c r="D80" s="5" t="s">
        <v>290</v>
      </c>
      <c r="E80" s="3"/>
      <c r="F80" s="4">
        <v>2800</v>
      </c>
      <c r="G80" s="15">
        <f t="shared" si="1"/>
        <v>2799298.81</v>
      </c>
    </row>
    <row r="81" spans="2:7" ht="30">
      <c r="B81" s="14">
        <v>43047</v>
      </c>
      <c r="C81" s="3" t="s">
        <v>81</v>
      </c>
      <c r="D81" s="5" t="s">
        <v>291</v>
      </c>
      <c r="E81" s="3"/>
      <c r="F81" s="4">
        <v>3910</v>
      </c>
      <c r="G81" s="15">
        <f t="shared" si="1"/>
        <v>2795388.81</v>
      </c>
    </row>
    <row r="82" spans="2:7" ht="30">
      <c r="B82" s="14">
        <v>43047</v>
      </c>
      <c r="C82" s="3" t="s">
        <v>82</v>
      </c>
      <c r="D82" s="5" t="s">
        <v>292</v>
      </c>
      <c r="E82" s="3"/>
      <c r="F82" s="4">
        <v>9890</v>
      </c>
      <c r="G82" s="15">
        <f t="shared" si="1"/>
        <v>2785498.81</v>
      </c>
    </row>
    <row r="83" spans="2:7" ht="30">
      <c r="B83" s="14">
        <v>43048</v>
      </c>
      <c r="C83" s="3" t="s">
        <v>83</v>
      </c>
      <c r="D83" s="5" t="s">
        <v>293</v>
      </c>
      <c r="E83" s="3"/>
      <c r="F83" s="4">
        <v>95600</v>
      </c>
      <c r="G83" s="15">
        <f t="shared" si="1"/>
        <v>2689898.81</v>
      </c>
    </row>
    <row r="84" spans="2:7" ht="30">
      <c r="B84" s="14">
        <v>43049</v>
      </c>
      <c r="C84" s="3" t="s">
        <v>84</v>
      </c>
      <c r="D84" s="5" t="s">
        <v>294</v>
      </c>
      <c r="E84" s="3"/>
      <c r="F84" s="3"/>
      <c r="G84" s="15">
        <f t="shared" si="1"/>
        <v>2689898.81</v>
      </c>
    </row>
    <row r="85" spans="2:7" ht="30">
      <c r="B85" s="14">
        <v>43049</v>
      </c>
      <c r="C85" s="3" t="s">
        <v>85</v>
      </c>
      <c r="D85" s="5" t="s">
        <v>295</v>
      </c>
      <c r="E85" s="3"/>
      <c r="F85" s="4">
        <v>6049.18</v>
      </c>
      <c r="G85" s="15">
        <f t="shared" si="1"/>
        <v>2683849.63</v>
      </c>
    </row>
    <row r="86" spans="2:7" ht="30">
      <c r="B86" s="14">
        <v>43049</v>
      </c>
      <c r="C86" s="3" t="s">
        <v>86</v>
      </c>
      <c r="D86" s="5" t="s">
        <v>296</v>
      </c>
      <c r="E86" s="3"/>
      <c r="F86" s="3"/>
      <c r="G86" s="15">
        <f t="shared" si="1"/>
        <v>2683849.63</v>
      </c>
    </row>
    <row r="87" spans="2:7" ht="30">
      <c r="B87" s="14">
        <v>43049</v>
      </c>
      <c r="C87" s="3" t="s">
        <v>87</v>
      </c>
      <c r="D87" s="5" t="s">
        <v>297</v>
      </c>
      <c r="E87" s="3"/>
      <c r="F87" s="3"/>
      <c r="G87" s="15">
        <f t="shared" si="1"/>
        <v>2683849.63</v>
      </c>
    </row>
    <row r="88" spans="2:7">
      <c r="B88" s="14">
        <v>43049</v>
      </c>
      <c r="C88" s="3" t="s">
        <v>88</v>
      </c>
      <c r="D88" s="5" t="s">
        <v>298</v>
      </c>
      <c r="E88" s="3"/>
      <c r="F88" s="4">
        <v>17402</v>
      </c>
      <c r="G88" s="15">
        <f t="shared" si="1"/>
        <v>2666447.63</v>
      </c>
    </row>
    <row r="89" spans="2:7">
      <c r="B89" s="14">
        <v>43049</v>
      </c>
      <c r="C89" s="3" t="s">
        <v>89</v>
      </c>
      <c r="D89" s="5" t="s">
        <v>299</v>
      </c>
      <c r="E89" s="3"/>
      <c r="F89" s="4">
        <v>28215</v>
      </c>
      <c r="G89" s="15">
        <f t="shared" si="1"/>
        <v>2638232.63</v>
      </c>
    </row>
    <row r="90" spans="2:7" ht="30">
      <c r="B90" s="14">
        <v>43049</v>
      </c>
      <c r="C90" s="3" t="s">
        <v>90</v>
      </c>
      <c r="D90" s="5" t="s">
        <v>300</v>
      </c>
      <c r="E90" s="3"/>
      <c r="F90" s="4">
        <v>69120</v>
      </c>
      <c r="G90" s="15">
        <f t="shared" si="1"/>
        <v>2569112.63</v>
      </c>
    </row>
    <row r="91" spans="2:7" ht="30">
      <c r="B91" s="14">
        <v>43049</v>
      </c>
      <c r="C91" s="3" t="s">
        <v>91</v>
      </c>
      <c r="D91" s="5" t="s">
        <v>301</v>
      </c>
      <c r="E91" s="3"/>
      <c r="F91" s="4">
        <v>36000</v>
      </c>
      <c r="G91" s="15">
        <f t="shared" si="1"/>
        <v>2533112.63</v>
      </c>
    </row>
    <row r="92" spans="2:7" ht="30">
      <c r="B92" s="14">
        <v>43049</v>
      </c>
      <c r="C92" s="3" t="s">
        <v>92</v>
      </c>
      <c r="D92" s="5" t="s">
        <v>302</v>
      </c>
      <c r="E92" s="3"/>
      <c r="F92" s="4">
        <v>16094.49</v>
      </c>
      <c r="G92" s="15">
        <f t="shared" si="1"/>
        <v>2517018.1399999997</v>
      </c>
    </row>
    <row r="93" spans="2:7" ht="30">
      <c r="B93" s="14">
        <v>43049</v>
      </c>
      <c r="C93" s="3" t="s">
        <v>93</v>
      </c>
      <c r="D93" s="5" t="s">
        <v>303</v>
      </c>
      <c r="E93" s="3"/>
      <c r="F93" s="4">
        <v>74888.259999999995</v>
      </c>
      <c r="G93" s="15">
        <f t="shared" si="1"/>
        <v>2442129.88</v>
      </c>
    </row>
    <row r="94" spans="2:7">
      <c r="B94" s="14">
        <v>43049</v>
      </c>
      <c r="C94" s="3" t="s">
        <v>94</v>
      </c>
      <c r="D94" s="5" t="s">
        <v>304</v>
      </c>
      <c r="E94" s="3"/>
      <c r="F94" s="4">
        <v>51459.07</v>
      </c>
      <c r="G94" s="15">
        <f t="shared" si="1"/>
        <v>2390670.81</v>
      </c>
    </row>
    <row r="95" spans="2:7">
      <c r="B95" s="14">
        <v>43049</v>
      </c>
      <c r="C95" s="3" t="s">
        <v>95</v>
      </c>
      <c r="D95" s="5" t="s">
        <v>305</v>
      </c>
      <c r="E95" s="3"/>
      <c r="F95" s="4">
        <v>51459.07</v>
      </c>
      <c r="G95" s="15">
        <f t="shared" si="1"/>
        <v>2339211.7400000002</v>
      </c>
    </row>
    <row r="96" spans="2:7">
      <c r="B96" s="14">
        <v>43049</v>
      </c>
      <c r="C96" s="3" t="s">
        <v>96</v>
      </c>
      <c r="D96" s="5" t="s">
        <v>306</v>
      </c>
      <c r="E96" s="3"/>
      <c r="F96" s="3"/>
      <c r="G96" s="15">
        <f t="shared" si="1"/>
        <v>2339211.7400000002</v>
      </c>
    </row>
    <row r="97" spans="2:7" ht="30">
      <c r="B97" s="14">
        <v>43049</v>
      </c>
      <c r="C97" s="3" t="s">
        <v>97</v>
      </c>
      <c r="D97" s="5" t="s">
        <v>307</v>
      </c>
      <c r="E97" s="3"/>
      <c r="F97" s="4">
        <v>51772.08</v>
      </c>
      <c r="G97" s="15">
        <f t="shared" si="1"/>
        <v>2287439.66</v>
      </c>
    </row>
    <row r="98" spans="2:7" ht="30">
      <c r="B98" s="14">
        <v>43049</v>
      </c>
      <c r="C98" s="3" t="s">
        <v>98</v>
      </c>
      <c r="D98" s="5" t="s">
        <v>308</v>
      </c>
      <c r="E98" s="3"/>
      <c r="F98" s="3"/>
      <c r="G98" s="15">
        <f t="shared" si="1"/>
        <v>2287439.66</v>
      </c>
    </row>
    <row r="99" spans="2:7" ht="30">
      <c r="B99" s="14">
        <v>43049</v>
      </c>
      <c r="C99" s="3" t="s">
        <v>99</v>
      </c>
      <c r="D99" s="5" t="s">
        <v>309</v>
      </c>
      <c r="E99" s="3"/>
      <c r="F99" s="3"/>
      <c r="G99" s="15">
        <f t="shared" si="1"/>
        <v>2287439.66</v>
      </c>
    </row>
    <row r="100" spans="2:7" ht="30">
      <c r="B100" s="14">
        <v>43049</v>
      </c>
      <c r="C100" s="3" t="s">
        <v>100</v>
      </c>
      <c r="D100" s="5" t="s">
        <v>309</v>
      </c>
      <c r="E100" s="3"/>
      <c r="F100" s="3"/>
      <c r="G100" s="15">
        <f t="shared" si="1"/>
        <v>2287439.66</v>
      </c>
    </row>
    <row r="101" spans="2:7" ht="30">
      <c r="B101" s="14">
        <v>43049</v>
      </c>
      <c r="C101" s="3" t="s">
        <v>101</v>
      </c>
      <c r="D101" s="5" t="s">
        <v>310</v>
      </c>
      <c r="E101" s="3"/>
      <c r="F101" s="3"/>
      <c r="G101" s="15">
        <f t="shared" si="1"/>
        <v>2287439.66</v>
      </c>
    </row>
    <row r="102" spans="2:7" ht="30">
      <c r="B102" s="14">
        <v>43049</v>
      </c>
      <c r="C102" s="3" t="s">
        <v>102</v>
      </c>
      <c r="D102" s="5" t="s">
        <v>311</v>
      </c>
      <c r="E102" s="3"/>
      <c r="F102" s="3"/>
      <c r="G102" s="15">
        <f t="shared" si="1"/>
        <v>2287439.66</v>
      </c>
    </row>
    <row r="103" spans="2:7" ht="30">
      <c r="B103" s="14">
        <v>43049</v>
      </c>
      <c r="C103" s="3" t="s">
        <v>103</v>
      </c>
      <c r="D103" s="5" t="s">
        <v>312</v>
      </c>
      <c r="E103" s="3"/>
      <c r="F103" s="4">
        <v>57765.599999999999</v>
      </c>
      <c r="G103" s="15">
        <f t="shared" si="1"/>
        <v>2229674.06</v>
      </c>
    </row>
    <row r="104" spans="2:7" ht="30">
      <c r="B104" s="14">
        <v>43049</v>
      </c>
      <c r="C104" s="3" t="s">
        <v>104</v>
      </c>
      <c r="D104" s="5" t="s">
        <v>313</v>
      </c>
      <c r="E104" s="3"/>
      <c r="F104" s="4">
        <v>57312.47</v>
      </c>
      <c r="G104" s="15">
        <f t="shared" si="1"/>
        <v>2172361.59</v>
      </c>
    </row>
    <row r="105" spans="2:7" ht="30">
      <c r="B105" s="14">
        <v>43049</v>
      </c>
      <c r="C105" s="3" t="s">
        <v>105</v>
      </c>
      <c r="D105" s="5" t="s">
        <v>314</v>
      </c>
      <c r="E105" s="3"/>
      <c r="F105" s="4">
        <v>16831.580000000002</v>
      </c>
      <c r="G105" s="15">
        <f t="shared" si="1"/>
        <v>2155530.0099999998</v>
      </c>
    </row>
    <row r="106" spans="2:7" ht="30">
      <c r="B106" s="14">
        <v>43049</v>
      </c>
      <c r="C106" s="3" t="s">
        <v>106</v>
      </c>
      <c r="D106" s="5" t="s">
        <v>315</v>
      </c>
      <c r="E106" s="3"/>
      <c r="F106" s="3"/>
      <c r="G106" s="15">
        <f t="shared" si="1"/>
        <v>2155530.0099999998</v>
      </c>
    </row>
    <row r="107" spans="2:7" ht="30">
      <c r="B107" s="14">
        <v>43049</v>
      </c>
      <c r="C107" s="3" t="s">
        <v>107</v>
      </c>
      <c r="D107" s="5" t="s">
        <v>316</v>
      </c>
      <c r="E107" s="3"/>
      <c r="F107" s="3"/>
      <c r="G107" s="15">
        <f t="shared" si="1"/>
        <v>2155530.0099999998</v>
      </c>
    </row>
    <row r="108" spans="2:7" ht="30">
      <c r="B108" s="14">
        <v>43049</v>
      </c>
      <c r="C108" s="3" t="s">
        <v>108</v>
      </c>
      <c r="D108" s="5" t="s">
        <v>317</v>
      </c>
      <c r="E108" s="3"/>
      <c r="F108" s="3"/>
      <c r="G108" s="15">
        <f t="shared" si="1"/>
        <v>2155530.0099999998</v>
      </c>
    </row>
    <row r="109" spans="2:7" ht="30">
      <c r="B109" s="14">
        <v>43049</v>
      </c>
      <c r="C109" s="3" t="s">
        <v>109</v>
      </c>
      <c r="D109" s="5" t="s">
        <v>318</v>
      </c>
      <c r="E109" s="3"/>
      <c r="F109" s="4">
        <v>7200</v>
      </c>
      <c r="G109" s="15">
        <f t="shared" si="1"/>
        <v>2148330.0099999998</v>
      </c>
    </row>
    <row r="110" spans="2:7" ht="30">
      <c r="B110" s="14">
        <v>43049</v>
      </c>
      <c r="C110" s="3" t="s">
        <v>110</v>
      </c>
      <c r="D110" s="5" t="s">
        <v>319</v>
      </c>
      <c r="E110" s="3"/>
      <c r="F110" s="4">
        <v>68989.5</v>
      </c>
      <c r="G110" s="15">
        <f t="shared" si="1"/>
        <v>2079340.5099999998</v>
      </c>
    </row>
    <row r="111" spans="2:7" ht="30">
      <c r="B111" s="14">
        <v>43049</v>
      </c>
      <c r="C111" s="3" t="s">
        <v>111</v>
      </c>
      <c r="D111" s="5" t="s">
        <v>320</v>
      </c>
      <c r="E111" s="3"/>
      <c r="F111" s="4">
        <v>83699.16</v>
      </c>
      <c r="G111" s="15">
        <f t="shared" si="1"/>
        <v>1995641.3499999999</v>
      </c>
    </row>
    <row r="112" spans="2:7" ht="30">
      <c r="B112" s="14">
        <v>43049</v>
      </c>
      <c r="C112" s="3" t="s">
        <v>112</v>
      </c>
      <c r="D112" s="5" t="s">
        <v>321</v>
      </c>
      <c r="E112" s="3"/>
      <c r="F112" s="3"/>
      <c r="G112" s="15">
        <f t="shared" si="1"/>
        <v>1995641.3499999999</v>
      </c>
    </row>
    <row r="113" spans="2:7" ht="30">
      <c r="B113" s="14">
        <v>43049</v>
      </c>
      <c r="C113" s="3" t="s">
        <v>113</v>
      </c>
      <c r="D113" s="5" t="s">
        <v>322</v>
      </c>
      <c r="E113" s="3"/>
      <c r="F113" s="4">
        <v>10222</v>
      </c>
      <c r="G113" s="15">
        <f t="shared" si="1"/>
        <v>1985419.3499999999</v>
      </c>
    </row>
    <row r="114" spans="2:7" ht="30">
      <c r="B114" s="14">
        <v>43049</v>
      </c>
      <c r="C114" s="3" t="s">
        <v>114</v>
      </c>
      <c r="D114" s="5" t="s">
        <v>323</v>
      </c>
      <c r="E114" s="3"/>
      <c r="F114" s="4">
        <v>73111</v>
      </c>
      <c r="G114" s="15">
        <f t="shared" si="1"/>
        <v>1912308.3499999999</v>
      </c>
    </row>
    <row r="115" spans="2:7" ht="30">
      <c r="B115" s="14">
        <v>43049</v>
      </c>
      <c r="C115" s="3" t="s">
        <v>115</v>
      </c>
      <c r="D115" s="5" t="s">
        <v>324</v>
      </c>
      <c r="E115" s="3"/>
      <c r="F115" s="4">
        <v>28521.200000000001</v>
      </c>
      <c r="G115" s="15">
        <f t="shared" si="1"/>
        <v>1883787.15</v>
      </c>
    </row>
    <row r="116" spans="2:7" ht="30">
      <c r="B116" s="14">
        <v>43049</v>
      </c>
      <c r="C116" s="3" t="s">
        <v>116</v>
      </c>
      <c r="D116" s="5" t="s">
        <v>325</v>
      </c>
      <c r="E116" s="3"/>
      <c r="F116" s="4">
        <v>33170.47</v>
      </c>
      <c r="G116" s="15">
        <f t="shared" si="1"/>
        <v>1850616.68</v>
      </c>
    </row>
    <row r="117" spans="2:7" ht="30">
      <c r="B117" s="14">
        <v>43049</v>
      </c>
      <c r="C117" s="3" t="s">
        <v>117</v>
      </c>
      <c r="D117" s="5" t="s">
        <v>326</v>
      </c>
      <c r="E117" s="3"/>
      <c r="F117" s="3"/>
      <c r="G117" s="15">
        <f t="shared" si="1"/>
        <v>1850616.68</v>
      </c>
    </row>
    <row r="118" spans="2:7">
      <c r="B118" s="14">
        <v>43049</v>
      </c>
      <c r="C118" s="3" t="s">
        <v>118</v>
      </c>
      <c r="D118" s="5" t="s">
        <v>327</v>
      </c>
      <c r="E118" s="3"/>
      <c r="F118" s="4">
        <v>24475.119999999999</v>
      </c>
      <c r="G118" s="15">
        <f t="shared" si="1"/>
        <v>1826141.5599999998</v>
      </c>
    </row>
    <row r="119" spans="2:7">
      <c r="B119" s="14">
        <v>43049</v>
      </c>
      <c r="C119" s="3" t="s">
        <v>119</v>
      </c>
      <c r="D119" s="5" t="s">
        <v>328</v>
      </c>
      <c r="E119" s="3"/>
      <c r="F119" s="4">
        <v>23809.93</v>
      </c>
      <c r="G119" s="15">
        <f t="shared" si="1"/>
        <v>1802331.63</v>
      </c>
    </row>
    <row r="120" spans="2:7" ht="30">
      <c r="B120" s="14">
        <v>43049</v>
      </c>
      <c r="C120" s="3" t="s">
        <v>120</v>
      </c>
      <c r="D120" s="5" t="s">
        <v>329</v>
      </c>
      <c r="E120" s="3"/>
      <c r="F120" s="4">
        <v>4287.67</v>
      </c>
      <c r="G120" s="15">
        <f t="shared" si="1"/>
        <v>1798043.96</v>
      </c>
    </row>
    <row r="121" spans="2:7">
      <c r="B121" s="14">
        <v>43049</v>
      </c>
      <c r="C121" s="3" t="s">
        <v>121</v>
      </c>
      <c r="D121" s="5" t="s">
        <v>330</v>
      </c>
      <c r="E121" s="3"/>
      <c r="F121" s="4">
        <v>20566</v>
      </c>
      <c r="G121" s="15">
        <f t="shared" si="1"/>
        <v>1777477.96</v>
      </c>
    </row>
    <row r="122" spans="2:7" ht="30">
      <c r="B122" s="14">
        <v>43049</v>
      </c>
      <c r="C122" s="3" t="s">
        <v>122</v>
      </c>
      <c r="D122" s="5" t="s">
        <v>331</v>
      </c>
      <c r="E122" s="3"/>
      <c r="F122" s="4">
        <v>20046.96</v>
      </c>
      <c r="G122" s="15">
        <f t="shared" si="1"/>
        <v>1757431</v>
      </c>
    </row>
    <row r="123" spans="2:7" ht="30">
      <c r="B123" s="14">
        <v>43049</v>
      </c>
      <c r="C123" s="3" t="s">
        <v>123</v>
      </c>
      <c r="D123" s="5" t="s">
        <v>332</v>
      </c>
      <c r="E123" s="3"/>
      <c r="F123" s="4">
        <v>58601.8</v>
      </c>
      <c r="G123" s="15">
        <f t="shared" si="1"/>
        <v>1698829.2</v>
      </c>
    </row>
    <row r="124" spans="2:7" ht="30">
      <c r="B124" s="14">
        <v>43049</v>
      </c>
      <c r="C124" s="3" t="s">
        <v>124</v>
      </c>
      <c r="D124" s="5" t="s">
        <v>333</v>
      </c>
      <c r="E124" s="3"/>
      <c r="F124" s="4">
        <v>15621.12</v>
      </c>
      <c r="G124" s="15">
        <f t="shared" si="1"/>
        <v>1683208.0799999998</v>
      </c>
    </row>
    <row r="125" spans="2:7" ht="30">
      <c r="B125" s="14">
        <v>43049</v>
      </c>
      <c r="C125" s="3" t="s">
        <v>125</v>
      </c>
      <c r="D125" s="5" t="s">
        <v>334</v>
      </c>
      <c r="E125" s="3"/>
      <c r="F125" s="4">
        <v>13337.5</v>
      </c>
      <c r="G125" s="15">
        <f t="shared" si="1"/>
        <v>1669870.5799999998</v>
      </c>
    </row>
    <row r="126" spans="2:7" ht="30">
      <c r="B126" s="14">
        <v>43049</v>
      </c>
      <c r="C126" s="3" t="s">
        <v>126</v>
      </c>
      <c r="D126" s="5" t="s">
        <v>335</v>
      </c>
      <c r="E126" s="3"/>
      <c r="F126" s="3"/>
      <c r="G126" s="15">
        <f t="shared" si="1"/>
        <v>1669870.5799999998</v>
      </c>
    </row>
    <row r="127" spans="2:7" ht="30">
      <c r="B127" s="14">
        <v>43049</v>
      </c>
      <c r="C127" s="3" t="s">
        <v>127</v>
      </c>
      <c r="D127" s="5" t="s">
        <v>336</v>
      </c>
      <c r="E127" s="3"/>
      <c r="F127" s="4">
        <v>30916.799999999999</v>
      </c>
      <c r="G127" s="15">
        <f t="shared" si="1"/>
        <v>1638953.7799999998</v>
      </c>
    </row>
    <row r="128" spans="2:7" ht="30">
      <c r="B128" s="14">
        <v>43052</v>
      </c>
      <c r="C128" s="3" t="s">
        <v>128</v>
      </c>
      <c r="D128" s="5" t="s">
        <v>337</v>
      </c>
      <c r="E128" s="3"/>
      <c r="F128" s="4">
        <v>14472.97</v>
      </c>
      <c r="G128" s="15">
        <f t="shared" si="1"/>
        <v>1624480.8099999998</v>
      </c>
    </row>
    <row r="129" spans="2:7" ht="30">
      <c r="B129" s="14">
        <v>43053</v>
      </c>
      <c r="C129" s="3" t="s">
        <v>129</v>
      </c>
      <c r="D129" s="5" t="s">
        <v>338</v>
      </c>
      <c r="E129" s="3"/>
      <c r="F129" s="4">
        <v>68850.899999999994</v>
      </c>
      <c r="G129" s="15">
        <f t="shared" si="1"/>
        <v>1555629.91</v>
      </c>
    </row>
    <row r="130" spans="2:7">
      <c r="B130" s="14">
        <v>43053</v>
      </c>
      <c r="C130" s="3" t="s">
        <v>130</v>
      </c>
      <c r="D130" s="5" t="s">
        <v>339</v>
      </c>
      <c r="E130" s="3"/>
      <c r="F130" s="4">
        <v>57822.37</v>
      </c>
      <c r="G130" s="15">
        <f t="shared" si="1"/>
        <v>1497807.5399999998</v>
      </c>
    </row>
    <row r="131" spans="2:7" ht="30">
      <c r="B131" s="14">
        <v>43053</v>
      </c>
      <c r="C131" s="3" t="s">
        <v>131</v>
      </c>
      <c r="D131" s="5" t="s">
        <v>340</v>
      </c>
      <c r="E131" s="3"/>
      <c r="F131" s="4">
        <v>20805.560000000001</v>
      </c>
      <c r="G131" s="15">
        <f t="shared" si="1"/>
        <v>1477001.9799999997</v>
      </c>
    </row>
    <row r="132" spans="2:7" ht="30">
      <c r="B132" s="14">
        <v>43053</v>
      </c>
      <c r="C132" s="3" t="s">
        <v>132</v>
      </c>
      <c r="D132" s="5" t="s">
        <v>341</v>
      </c>
      <c r="E132" s="3"/>
      <c r="F132" s="4">
        <v>14608.6</v>
      </c>
      <c r="G132" s="15">
        <f t="shared" si="1"/>
        <v>1462393.3799999997</v>
      </c>
    </row>
    <row r="133" spans="2:7">
      <c r="B133" s="14">
        <v>43054</v>
      </c>
      <c r="C133" s="3" t="s">
        <v>133</v>
      </c>
      <c r="D133" s="5" t="s">
        <v>342</v>
      </c>
      <c r="E133" s="3"/>
      <c r="F133" s="4">
        <v>72900</v>
      </c>
      <c r="G133" s="15">
        <f t="shared" si="1"/>
        <v>1389493.3799999997</v>
      </c>
    </row>
    <row r="134" spans="2:7" ht="30">
      <c r="B134" s="14">
        <v>43054</v>
      </c>
      <c r="C134" s="3" t="s">
        <v>134</v>
      </c>
      <c r="D134" s="5" t="s">
        <v>343</v>
      </c>
      <c r="E134" s="3"/>
      <c r="F134" s="4">
        <v>67905</v>
      </c>
      <c r="G134" s="15">
        <f t="shared" si="1"/>
        <v>1321588.3799999997</v>
      </c>
    </row>
    <row r="135" spans="2:7" ht="30">
      <c r="B135" s="14">
        <v>43056</v>
      </c>
      <c r="C135" s="3" t="s">
        <v>135</v>
      </c>
      <c r="D135" s="5" t="s">
        <v>344</v>
      </c>
      <c r="E135" s="3"/>
      <c r="F135" s="4">
        <v>2250</v>
      </c>
      <c r="G135" s="15">
        <f t="shared" si="1"/>
        <v>1319338.3799999997</v>
      </c>
    </row>
    <row r="136" spans="2:7" ht="30">
      <c r="B136" s="14">
        <v>43056</v>
      </c>
      <c r="C136" s="3" t="s">
        <v>136</v>
      </c>
      <c r="D136" s="5" t="s">
        <v>345</v>
      </c>
      <c r="E136" s="3"/>
      <c r="F136" s="4">
        <v>1250</v>
      </c>
      <c r="G136" s="15">
        <f t="shared" si="1"/>
        <v>1318088.3799999997</v>
      </c>
    </row>
    <row r="137" spans="2:7">
      <c r="B137" s="14">
        <v>43056</v>
      </c>
      <c r="C137" s="3" t="s">
        <v>137</v>
      </c>
      <c r="D137" s="5" t="s">
        <v>346</v>
      </c>
      <c r="E137" s="3"/>
      <c r="F137" s="4">
        <v>1000</v>
      </c>
      <c r="G137" s="15">
        <f t="shared" si="1"/>
        <v>1317088.3799999997</v>
      </c>
    </row>
    <row r="138" spans="2:7" ht="30">
      <c r="B138" s="14">
        <v>43056</v>
      </c>
      <c r="C138" s="3" t="s">
        <v>138</v>
      </c>
      <c r="D138" s="5" t="s">
        <v>347</v>
      </c>
      <c r="E138" s="3"/>
      <c r="F138" s="4">
        <v>1000</v>
      </c>
      <c r="G138" s="15">
        <f t="shared" si="1"/>
        <v>1316088.3799999997</v>
      </c>
    </row>
    <row r="139" spans="2:7">
      <c r="B139" s="14">
        <v>43056</v>
      </c>
      <c r="C139" s="3" t="s">
        <v>139</v>
      </c>
      <c r="D139" s="5" t="s">
        <v>348</v>
      </c>
      <c r="E139" s="3"/>
      <c r="F139" s="4">
        <v>2100</v>
      </c>
      <c r="G139" s="15">
        <f t="shared" ref="G139:G202" si="2">+G138+E139-F139</f>
        <v>1313988.3799999997</v>
      </c>
    </row>
    <row r="140" spans="2:7" ht="30">
      <c r="B140" s="14">
        <v>43056</v>
      </c>
      <c r="C140" s="3" t="s">
        <v>140</v>
      </c>
      <c r="D140" s="5" t="s">
        <v>349</v>
      </c>
      <c r="E140" s="3"/>
      <c r="F140" s="4">
        <v>1200</v>
      </c>
      <c r="G140" s="15">
        <f t="shared" si="2"/>
        <v>1312788.3799999997</v>
      </c>
    </row>
    <row r="141" spans="2:7" ht="30">
      <c r="B141" s="14">
        <v>43056</v>
      </c>
      <c r="C141" s="3" t="s">
        <v>141</v>
      </c>
      <c r="D141" s="5" t="s">
        <v>350</v>
      </c>
      <c r="E141" s="3"/>
      <c r="F141" s="4">
        <v>16630</v>
      </c>
      <c r="G141" s="15">
        <f t="shared" si="2"/>
        <v>1296158.3799999997</v>
      </c>
    </row>
    <row r="142" spans="2:7">
      <c r="B142" s="14">
        <v>43056</v>
      </c>
      <c r="C142" s="3" t="s">
        <v>142</v>
      </c>
      <c r="D142" s="5" t="s">
        <v>351</v>
      </c>
      <c r="E142" s="3"/>
      <c r="F142" s="4">
        <v>10200</v>
      </c>
      <c r="G142" s="15">
        <f t="shared" si="2"/>
        <v>1285958.3799999997</v>
      </c>
    </row>
    <row r="143" spans="2:7" ht="30">
      <c r="B143" s="14">
        <v>43056</v>
      </c>
      <c r="C143" s="3" t="s">
        <v>143</v>
      </c>
      <c r="D143" s="5" t="s">
        <v>352</v>
      </c>
      <c r="E143" s="3"/>
      <c r="F143" s="4">
        <v>1810</v>
      </c>
      <c r="G143" s="15">
        <f t="shared" si="2"/>
        <v>1284148.3799999997</v>
      </c>
    </row>
    <row r="144" spans="2:7" ht="30">
      <c r="B144" s="14">
        <v>43056</v>
      </c>
      <c r="C144" s="3" t="s">
        <v>144</v>
      </c>
      <c r="D144" s="5" t="s">
        <v>353</v>
      </c>
      <c r="E144" s="3"/>
      <c r="F144" s="4">
        <v>2560</v>
      </c>
      <c r="G144" s="15">
        <f t="shared" si="2"/>
        <v>1281588.3799999997</v>
      </c>
    </row>
    <row r="145" spans="2:7" ht="30">
      <c r="B145" s="14">
        <v>43056</v>
      </c>
      <c r="C145" s="3" t="s">
        <v>145</v>
      </c>
      <c r="D145" s="5" t="s">
        <v>354</v>
      </c>
      <c r="E145" s="3"/>
      <c r="F145" s="4">
        <v>1500</v>
      </c>
      <c r="G145" s="15">
        <f t="shared" si="2"/>
        <v>1280088.3799999997</v>
      </c>
    </row>
    <row r="146" spans="2:7" ht="30">
      <c r="B146" s="14">
        <v>43056</v>
      </c>
      <c r="C146" s="3" t="s">
        <v>146</v>
      </c>
      <c r="D146" s="5" t="s">
        <v>355</v>
      </c>
      <c r="E146" s="3"/>
      <c r="F146" s="4">
        <v>4750</v>
      </c>
      <c r="G146" s="15">
        <f t="shared" si="2"/>
        <v>1275338.3799999997</v>
      </c>
    </row>
    <row r="147" spans="2:7" ht="30">
      <c r="B147" s="14">
        <v>43056</v>
      </c>
      <c r="C147" s="3" t="s">
        <v>147</v>
      </c>
      <c r="D147" s="5" t="s">
        <v>356</v>
      </c>
      <c r="E147" s="3"/>
      <c r="F147" s="4">
        <v>6750</v>
      </c>
      <c r="G147" s="15">
        <f t="shared" si="2"/>
        <v>1268588.3799999997</v>
      </c>
    </row>
    <row r="148" spans="2:7">
      <c r="B148" s="14">
        <v>43056</v>
      </c>
      <c r="C148" s="3" t="s">
        <v>148</v>
      </c>
      <c r="D148" s="5" t="s">
        <v>357</v>
      </c>
      <c r="E148" s="3"/>
      <c r="F148" s="4">
        <v>4500</v>
      </c>
      <c r="G148" s="15">
        <f t="shared" si="2"/>
        <v>1264088.3799999997</v>
      </c>
    </row>
    <row r="149" spans="2:7" ht="30">
      <c r="B149" s="14">
        <v>43056</v>
      </c>
      <c r="C149" s="3" t="s">
        <v>149</v>
      </c>
      <c r="D149" s="5" t="s">
        <v>358</v>
      </c>
      <c r="E149" s="3"/>
      <c r="F149" s="4">
        <v>1500</v>
      </c>
      <c r="G149" s="15">
        <f t="shared" si="2"/>
        <v>1262588.3799999997</v>
      </c>
    </row>
    <row r="150" spans="2:7">
      <c r="B150" s="14">
        <v>43056</v>
      </c>
      <c r="C150" s="3" t="s">
        <v>150</v>
      </c>
      <c r="D150" s="5" t="s">
        <v>359</v>
      </c>
      <c r="E150" s="3"/>
      <c r="F150" s="4">
        <v>2500</v>
      </c>
      <c r="G150" s="15">
        <f t="shared" si="2"/>
        <v>1260088.3799999997</v>
      </c>
    </row>
    <row r="151" spans="2:7" ht="30">
      <c r="B151" s="14">
        <v>43056</v>
      </c>
      <c r="C151" s="3" t="s">
        <v>151</v>
      </c>
      <c r="D151" s="5" t="s">
        <v>360</v>
      </c>
      <c r="E151" s="3"/>
      <c r="F151" s="4">
        <v>1000</v>
      </c>
      <c r="G151" s="15">
        <f t="shared" si="2"/>
        <v>1259088.3799999997</v>
      </c>
    </row>
    <row r="152" spans="2:7" ht="30">
      <c r="B152" s="14">
        <v>43056</v>
      </c>
      <c r="C152" s="3" t="s">
        <v>152</v>
      </c>
      <c r="D152" s="5" t="s">
        <v>361</v>
      </c>
      <c r="E152" s="3"/>
      <c r="F152" s="4">
        <v>2250</v>
      </c>
      <c r="G152" s="15">
        <f t="shared" si="2"/>
        <v>1256838.3799999997</v>
      </c>
    </row>
    <row r="153" spans="2:7" ht="30">
      <c r="B153" s="14">
        <v>43056</v>
      </c>
      <c r="C153" s="3" t="s">
        <v>153</v>
      </c>
      <c r="D153" s="5" t="s">
        <v>362</v>
      </c>
      <c r="E153" s="3"/>
      <c r="F153" s="4">
        <v>1500</v>
      </c>
      <c r="G153" s="15">
        <f t="shared" si="2"/>
        <v>1255338.3799999997</v>
      </c>
    </row>
    <row r="154" spans="2:7">
      <c r="B154" s="14">
        <v>43056</v>
      </c>
      <c r="C154" s="3" t="s">
        <v>154</v>
      </c>
      <c r="D154" s="5" t="s">
        <v>363</v>
      </c>
      <c r="E154" s="3"/>
      <c r="F154" s="4">
        <v>1000</v>
      </c>
      <c r="G154" s="15">
        <f t="shared" si="2"/>
        <v>1254338.3799999997</v>
      </c>
    </row>
    <row r="155" spans="2:7" ht="30">
      <c r="B155" s="14">
        <v>43056</v>
      </c>
      <c r="C155" s="3" t="s">
        <v>155</v>
      </c>
      <c r="D155" s="5" t="s">
        <v>364</v>
      </c>
      <c r="E155" s="3"/>
      <c r="F155" s="3">
        <v>750</v>
      </c>
      <c r="G155" s="15">
        <f t="shared" si="2"/>
        <v>1253588.3799999997</v>
      </c>
    </row>
    <row r="156" spans="2:7" ht="30">
      <c r="B156" s="14">
        <v>43056</v>
      </c>
      <c r="C156" s="3" t="s">
        <v>156</v>
      </c>
      <c r="D156" s="5" t="s">
        <v>365</v>
      </c>
      <c r="E156" s="3"/>
      <c r="F156" s="3">
        <v>750</v>
      </c>
      <c r="G156" s="15">
        <f t="shared" si="2"/>
        <v>1252838.3799999997</v>
      </c>
    </row>
    <row r="157" spans="2:7" ht="30">
      <c r="B157" s="14">
        <v>43056</v>
      </c>
      <c r="C157" s="3" t="s">
        <v>157</v>
      </c>
      <c r="D157" s="5" t="s">
        <v>366</v>
      </c>
      <c r="E157" s="3"/>
      <c r="F157" s="4">
        <v>2860</v>
      </c>
      <c r="G157" s="15">
        <f t="shared" si="2"/>
        <v>1249978.3799999997</v>
      </c>
    </row>
    <row r="158" spans="2:7">
      <c r="B158" s="14">
        <v>43056</v>
      </c>
      <c r="C158" s="3" t="s">
        <v>158</v>
      </c>
      <c r="D158" s="5" t="s">
        <v>367</v>
      </c>
      <c r="E158" s="3"/>
      <c r="F158" s="4">
        <v>8710</v>
      </c>
      <c r="G158" s="15">
        <f t="shared" si="2"/>
        <v>1241268.3799999997</v>
      </c>
    </row>
    <row r="159" spans="2:7" ht="30">
      <c r="B159" s="14">
        <v>43056</v>
      </c>
      <c r="C159" s="3" t="s">
        <v>159</v>
      </c>
      <c r="D159" s="5" t="s">
        <v>368</v>
      </c>
      <c r="E159" s="3"/>
      <c r="F159" s="4">
        <v>1400</v>
      </c>
      <c r="G159" s="15">
        <f t="shared" si="2"/>
        <v>1239868.3799999997</v>
      </c>
    </row>
    <row r="160" spans="2:7" ht="30">
      <c r="B160" s="14">
        <v>43056</v>
      </c>
      <c r="C160" s="3" t="s">
        <v>160</v>
      </c>
      <c r="D160" s="5" t="s">
        <v>369</v>
      </c>
      <c r="E160" s="3"/>
      <c r="F160" s="4">
        <v>6710</v>
      </c>
      <c r="G160" s="15">
        <f t="shared" si="2"/>
        <v>1233158.3799999997</v>
      </c>
    </row>
    <row r="161" spans="2:7" ht="30">
      <c r="B161" s="14">
        <v>43056</v>
      </c>
      <c r="C161" s="3" t="s">
        <v>161</v>
      </c>
      <c r="D161" s="5" t="s">
        <v>370</v>
      </c>
      <c r="E161" s="3"/>
      <c r="F161" s="4">
        <v>9446.52</v>
      </c>
      <c r="G161" s="15">
        <f t="shared" si="2"/>
        <v>1223711.8599999996</v>
      </c>
    </row>
    <row r="162" spans="2:7" ht="30">
      <c r="B162" s="14">
        <v>43056</v>
      </c>
      <c r="C162" s="3" t="s">
        <v>162</v>
      </c>
      <c r="D162" s="5" t="s">
        <v>371</v>
      </c>
      <c r="E162" s="3"/>
      <c r="F162" s="4">
        <v>3010</v>
      </c>
      <c r="G162" s="15">
        <f t="shared" si="2"/>
        <v>1220701.8599999996</v>
      </c>
    </row>
    <row r="163" spans="2:7" ht="30">
      <c r="B163" s="14">
        <v>43056</v>
      </c>
      <c r="C163" s="3" t="s">
        <v>163</v>
      </c>
      <c r="D163" s="5" t="s">
        <v>372</v>
      </c>
      <c r="E163" s="3"/>
      <c r="F163" s="4">
        <v>2310</v>
      </c>
      <c r="G163" s="15">
        <f t="shared" si="2"/>
        <v>1218391.8599999996</v>
      </c>
    </row>
    <row r="164" spans="2:7" ht="30">
      <c r="B164" s="14">
        <v>43056</v>
      </c>
      <c r="C164" s="3" t="s">
        <v>164</v>
      </c>
      <c r="D164" s="5" t="s">
        <v>373</v>
      </c>
      <c r="E164" s="3"/>
      <c r="F164" s="4">
        <v>3740</v>
      </c>
      <c r="G164" s="15">
        <f t="shared" si="2"/>
        <v>1214651.8599999996</v>
      </c>
    </row>
    <row r="165" spans="2:7" ht="30">
      <c r="B165" s="14">
        <v>43056</v>
      </c>
      <c r="C165" s="3" t="s">
        <v>165</v>
      </c>
      <c r="D165" s="5" t="s">
        <v>374</v>
      </c>
      <c r="E165" s="3"/>
      <c r="F165" s="4">
        <v>4760</v>
      </c>
      <c r="G165" s="15">
        <f t="shared" si="2"/>
        <v>1209891.8599999996</v>
      </c>
    </row>
    <row r="166" spans="2:7" ht="30">
      <c r="B166" s="14">
        <v>43056</v>
      </c>
      <c r="C166" s="3" t="s">
        <v>166</v>
      </c>
      <c r="D166" s="5" t="s">
        <v>375</v>
      </c>
      <c r="E166" s="3"/>
      <c r="F166" s="3">
        <v>980</v>
      </c>
      <c r="G166" s="15">
        <f t="shared" si="2"/>
        <v>1208911.8599999996</v>
      </c>
    </row>
    <row r="167" spans="2:7" ht="30">
      <c r="B167" s="14">
        <v>43056</v>
      </c>
      <c r="C167" s="3" t="s">
        <v>167</v>
      </c>
      <c r="D167" s="5" t="s">
        <v>376</v>
      </c>
      <c r="E167" s="3"/>
      <c r="F167" s="4">
        <v>2500</v>
      </c>
      <c r="G167" s="15">
        <f t="shared" si="2"/>
        <v>1206411.8599999996</v>
      </c>
    </row>
    <row r="168" spans="2:7" ht="30">
      <c r="B168" s="14">
        <v>43056</v>
      </c>
      <c r="C168" s="3" t="s">
        <v>168</v>
      </c>
      <c r="D168" s="5" t="s">
        <v>377</v>
      </c>
      <c r="E168" s="3"/>
      <c r="F168" s="4">
        <v>3750</v>
      </c>
      <c r="G168" s="15">
        <f t="shared" si="2"/>
        <v>1202661.8599999996</v>
      </c>
    </row>
    <row r="169" spans="2:7" ht="30">
      <c r="B169" s="14">
        <v>43056</v>
      </c>
      <c r="C169" s="3" t="s">
        <v>169</v>
      </c>
      <c r="D169" s="5" t="s">
        <v>378</v>
      </c>
      <c r="E169" s="3"/>
      <c r="F169" s="4">
        <v>3000</v>
      </c>
      <c r="G169" s="15">
        <f t="shared" si="2"/>
        <v>1199661.8599999996</v>
      </c>
    </row>
    <row r="170" spans="2:7" ht="30">
      <c r="B170" s="14">
        <v>43056</v>
      </c>
      <c r="C170" s="3" t="s">
        <v>170</v>
      </c>
      <c r="D170" s="5" t="s">
        <v>379</v>
      </c>
      <c r="E170" s="3"/>
      <c r="F170" s="4">
        <v>9250</v>
      </c>
      <c r="G170" s="15">
        <f t="shared" si="2"/>
        <v>1190411.8599999996</v>
      </c>
    </row>
    <row r="171" spans="2:7" ht="30">
      <c r="B171" s="14">
        <v>43056</v>
      </c>
      <c r="C171" s="3" t="s">
        <v>171</v>
      </c>
      <c r="D171" s="5" t="s">
        <v>380</v>
      </c>
      <c r="E171" s="3"/>
      <c r="F171" s="4">
        <v>8210</v>
      </c>
      <c r="G171" s="15">
        <f t="shared" si="2"/>
        <v>1182201.8599999996</v>
      </c>
    </row>
    <row r="172" spans="2:7" ht="30">
      <c r="B172" s="14">
        <v>43056</v>
      </c>
      <c r="C172" s="3" t="s">
        <v>172</v>
      </c>
      <c r="D172" s="5" t="s">
        <v>381</v>
      </c>
      <c r="E172" s="3"/>
      <c r="F172" s="4">
        <v>21883.69</v>
      </c>
      <c r="G172" s="15">
        <f t="shared" si="2"/>
        <v>1160318.1699999997</v>
      </c>
    </row>
    <row r="173" spans="2:7" ht="30">
      <c r="B173" s="14">
        <v>43059</v>
      </c>
      <c r="C173" s="3" t="s">
        <v>173</v>
      </c>
      <c r="D173" s="5" t="s">
        <v>382</v>
      </c>
      <c r="E173" s="3"/>
      <c r="F173" s="4">
        <v>11601</v>
      </c>
      <c r="G173" s="15">
        <f t="shared" si="2"/>
        <v>1148717.1699999997</v>
      </c>
    </row>
    <row r="174" spans="2:7" ht="30">
      <c r="B174" s="14">
        <v>43059</v>
      </c>
      <c r="C174" s="3" t="s">
        <v>174</v>
      </c>
      <c r="D174" s="5" t="s">
        <v>383</v>
      </c>
      <c r="E174" s="3"/>
      <c r="F174" s="4">
        <v>21700.560000000001</v>
      </c>
      <c r="G174" s="15">
        <f t="shared" si="2"/>
        <v>1127016.6099999996</v>
      </c>
    </row>
    <row r="175" spans="2:7" ht="30">
      <c r="B175" s="14">
        <v>43059</v>
      </c>
      <c r="C175" s="3" t="s">
        <v>175</v>
      </c>
      <c r="D175" s="5" t="s">
        <v>384</v>
      </c>
      <c r="E175" s="3"/>
      <c r="F175" s="4">
        <v>21090.03</v>
      </c>
      <c r="G175" s="15">
        <f t="shared" si="2"/>
        <v>1105926.5799999996</v>
      </c>
    </row>
    <row r="176" spans="2:7">
      <c r="B176" s="14">
        <v>43059</v>
      </c>
      <c r="C176" s="3" t="s">
        <v>176</v>
      </c>
      <c r="D176" s="5" t="s">
        <v>385</v>
      </c>
      <c r="E176" s="3"/>
      <c r="F176" s="4">
        <v>12273.93</v>
      </c>
      <c r="G176" s="15">
        <f t="shared" si="2"/>
        <v>1093652.6499999997</v>
      </c>
    </row>
    <row r="177" spans="2:7" ht="30">
      <c r="B177" s="14">
        <v>43060</v>
      </c>
      <c r="C177" s="3" t="s">
        <v>177</v>
      </c>
      <c r="D177" s="5" t="s">
        <v>386</v>
      </c>
      <c r="E177" s="3"/>
      <c r="F177" s="4">
        <v>3155</v>
      </c>
      <c r="G177" s="15">
        <f t="shared" si="2"/>
        <v>1090497.6499999997</v>
      </c>
    </row>
    <row r="178" spans="2:7" ht="30">
      <c r="B178" s="14">
        <v>43060</v>
      </c>
      <c r="C178" s="3" t="s">
        <v>178</v>
      </c>
      <c r="D178" s="5" t="s">
        <v>387</v>
      </c>
      <c r="E178" s="3"/>
      <c r="F178" s="4">
        <v>1500</v>
      </c>
      <c r="G178" s="15">
        <f t="shared" si="2"/>
        <v>1088997.6499999997</v>
      </c>
    </row>
    <row r="179" spans="2:7" ht="30">
      <c r="B179" s="14">
        <v>43060</v>
      </c>
      <c r="C179" s="3" t="s">
        <v>179</v>
      </c>
      <c r="D179" s="5" t="s">
        <v>388</v>
      </c>
      <c r="E179" s="3"/>
      <c r="F179" s="4">
        <v>25500</v>
      </c>
      <c r="G179" s="15">
        <f t="shared" si="2"/>
        <v>1063497.6499999997</v>
      </c>
    </row>
    <row r="180" spans="2:7" ht="30">
      <c r="B180" s="14">
        <v>43060</v>
      </c>
      <c r="C180" s="3" t="s">
        <v>180</v>
      </c>
      <c r="D180" s="5" t="s">
        <v>389</v>
      </c>
      <c r="E180" s="3"/>
      <c r="F180" s="4">
        <v>3500</v>
      </c>
      <c r="G180" s="15">
        <f t="shared" si="2"/>
        <v>1059997.6499999997</v>
      </c>
    </row>
    <row r="181" spans="2:7" ht="30">
      <c r="B181" s="14">
        <v>43060</v>
      </c>
      <c r="C181" s="3" t="s">
        <v>181</v>
      </c>
      <c r="D181" s="5" t="s">
        <v>390</v>
      </c>
      <c r="E181" s="3"/>
      <c r="F181" s="4">
        <v>4560</v>
      </c>
      <c r="G181" s="15">
        <f t="shared" si="2"/>
        <v>1055437.6499999997</v>
      </c>
    </row>
    <row r="182" spans="2:7" ht="30">
      <c r="B182" s="14">
        <v>43060</v>
      </c>
      <c r="C182" s="3" t="s">
        <v>182</v>
      </c>
      <c r="D182" s="5" t="s">
        <v>391</v>
      </c>
      <c r="E182" s="3"/>
      <c r="F182" s="4">
        <v>24100</v>
      </c>
      <c r="G182" s="15">
        <f t="shared" si="2"/>
        <v>1031337.6499999997</v>
      </c>
    </row>
    <row r="183" spans="2:7" ht="30">
      <c r="B183" s="14">
        <v>43060</v>
      </c>
      <c r="C183" s="3" t="s">
        <v>183</v>
      </c>
      <c r="D183" s="5" t="s">
        <v>392</v>
      </c>
      <c r="E183" s="3"/>
      <c r="F183" s="4">
        <v>5256.05</v>
      </c>
      <c r="G183" s="15">
        <f t="shared" si="2"/>
        <v>1026081.5999999996</v>
      </c>
    </row>
    <row r="184" spans="2:7" ht="30">
      <c r="B184" s="14">
        <v>43060</v>
      </c>
      <c r="C184" s="3" t="s">
        <v>184</v>
      </c>
      <c r="D184" s="5" t="s">
        <v>393</v>
      </c>
      <c r="E184" s="3"/>
      <c r="F184" s="3">
        <v>750</v>
      </c>
      <c r="G184" s="15">
        <f t="shared" si="2"/>
        <v>1025331.5999999996</v>
      </c>
    </row>
    <row r="185" spans="2:7" ht="30">
      <c r="B185" s="14">
        <v>43060</v>
      </c>
      <c r="C185" s="3" t="s">
        <v>185</v>
      </c>
      <c r="D185" s="5" t="s">
        <v>394</v>
      </c>
      <c r="E185" s="3"/>
      <c r="F185" s="4">
        <v>4260</v>
      </c>
      <c r="G185" s="15">
        <f t="shared" si="2"/>
        <v>1021071.5999999996</v>
      </c>
    </row>
    <row r="186" spans="2:7" ht="30">
      <c r="B186" s="14">
        <v>43060</v>
      </c>
      <c r="C186" s="3" t="s">
        <v>186</v>
      </c>
      <c r="D186" s="5" t="s">
        <v>395</v>
      </c>
      <c r="E186" s="3"/>
      <c r="F186" s="4">
        <v>4410</v>
      </c>
      <c r="G186" s="15">
        <f t="shared" si="2"/>
        <v>1016661.5999999996</v>
      </c>
    </row>
    <row r="187" spans="2:7" ht="30">
      <c r="B187" s="14">
        <v>43060</v>
      </c>
      <c r="C187" s="3" t="s">
        <v>187</v>
      </c>
      <c r="D187" s="5" t="s">
        <v>396</v>
      </c>
      <c r="E187" s="3"/>
      <c r="F187" s="4">
        <v>4900</v>
      </c>
      <c r="G187" s="15">
        <f t="shared" si="2"/>
        <v>1011761.5999999996</v>
      </c>
    </row>
    <row r="188" spans="2:7" ht="30">
      <c r="B188" s="14">
        <v>43060</v>
      </c>
      <c r="C188" s="3" t="s">
        <v>188</v>
      </c>
      <c r="D188" s="5" t="s">
        <v>397</v>
      </c>
      <c r="E188" s="3"/>
      <c r="F188" s="4">
        <v>2100</v>
      </c>
      <c r="G188" s="15">
        <f t="shared" si="2"/>
        <v>1009661.5999999996</v>
      </c>
    </row>
    <row r="189" spans="2:7" ht="30">
      <c r="B189" s="14">
        <v>43060</v>
      </c>
      <c r="C189" s="3" t="s">
        <v>189</v>
      </c>
      <c r="D189" s="5" t="s">
        <v>398</v>
      </c>
      <c r="E189" s="3"/>
      <c r="F189" s="4">
        <v>1500</v>
      </c>
      <c r="G189" s="15">
        <f t="shared" si="2"/>
        <v>1008161.5999999996</v>
      </c>
    </row>
    <row r="190" spans="2:7" ht="30">
      <c r="B190" s="14">
        <v>43060</v>
      </c>
      <c r="C190" s="3" t="s">
        <v>190</v>
      </c>
      <c r="D190" s="5" t="s">
        <v>399</v>
      </c>
      <c r="E190" s="3"/>
      <c r="F190" s="4">
        <v>6710</v>
      </c>
      <c r="G190" s="15">
        <f t="shared" si="2"/>
        <v>1001451.5999999996</v>
      </c>
    </row>
    <row r="191" spans="2:7" ht="30">
      <c r="B191" s="14">
        <v>43060</v>
      </c>
      <c r="C191" s="3" t="s">
        <v>191</v>
      </c>
      <c r="D191" s="5" t="s">
        <v>400</v>
      </c>
      <c r="E191" s="3"/>
      <c r="F191" s="4">
        <v>1800</v>
      </c>
      <c r="G191" s="15">
        <f t="shared" si="2"/>
        <v>999651.59999999963</v>
      </c>
    </row>
    <row r="192" spans="2:7" ht="30">
      <c r="B192" s="14">
        <v>43060</v>
      </c>
      <c r="C192" s="3" t="s">
        <v>192</v>
      </c>
      <c r="D192" s="5" t="s">
        <v>401</v>
      </c>
      <c r="E192" s="3"/>
      <c r="F192" s="4">
        <v>4550</v>
      </c>
      <c r="G192" s="15">
        <f t="shared" si="2"/>
        <v>995101.59999999963</v>
      </c>
    </row>
    <row r="193" spans="2:7" ht="30">
      <c r="B193" s="14">
        <v>43060</v>
      </c>
      <c r="C193" s="3" t="s">
        <v>193</v>
      </c>
      <c r="D193" s="5" t="s">
        <v>402</v>
      </c>
      <c r="E193" s="3"/>
      <c r="F193" s="4">
        <v>4200</v>
      </c>
      <c r="G193" s="15">
        <f t="shared" si="2"/>
        <v>990901.59999999963</v>
      </c>
    </row>
    <row r="194" spans="2:7" ht="30">
      <c r="B194" s="14">
        <v>43060</v>
      </c>
      <c r="C194" s="3" t="s">
        <v>194</v>
      </c>
      <c r="D194" s="5" t="s">
        <v>403</v>
      </c>
      <c r="E194" s="3"/>
      <c r="F194" s="4">
        <v>5250</v>
      </c>
      <c r="G194" s="15">
        <f t="shared" si="2"/>
        <v>985651.59999999963</v>
      </c>
    </row>
    <row r="195" spans="2:7" ht="30">
      <c r="B195" s="14">
        <v>43060</v>
      </c>
      <c r="C195" s="3" t="s">
        <v>195</v>
      </c>
      <c r="D195" s="5" t="s">
        <v>404</v>
      </c>
      <c r="E195" s="3"/>
      <c r="F195" s="4">
        <v>8530</v>
      </c>
      <c r="G195" s="15">
        <f t="shared" si="2"/>
        <v>977121.59999999963</v>
      </c>
    </row>
    <row r="196" spans="2:7" ht="30">
      <c r="B196" s="14">
        <v>43060</v>
      </c>
      <c r="C196" s="3" t="s">
        <v>196</v>
      </c>
      <c r="D196" s="5" t="s">
        <v>405</v>
      </c>
      <c r="E196" s="3"/>
      <c r="F196" s="4">
        <v>1750</v>
      </c>
      <c r="G196" s="15">
        <f t="shared" si="2"/>
        <v>975371.59999999963</v>
      </c>
    </row>
    <row r="197" spans="2:7" ht="30">
      <c r="B197" s="14">
        <v>43060</v>
      </c>
      <c r="C197" s="3" t="s">
        <v>197</v>
      </c>
      <c r="D197" s="5" t="s">
        <v>406</v>
      </c>
      <c r="E197" s="3"/>
      <c r="F197" s="4">
        <v>1050</v>
      </c>
      <c r="G197" s="15">
        <f t="shared" si="2"/>
        <v>974321.59999999963</v>
      </c>
    </row>
    <row r="198" spans="2:7" ht="30">
      <c r="B198" s="14">
        <v>43060</v>
      </c>
      <c r="C198" s="3" t="s">
        <v>198</v>
      </c>
      <c r="D198" s="5" t="s">
        <v>407</v>
      </c>
      <c r="E198" s="3"/>
      <c r="F198" s="4">
        <v>2860</v>
      </c>
      <c r="G198" s="15">
        <f t="shared" si="2"/>
        <v>971461.59999999963</v>
      </c>
    </row>
    <row r="199" spans="2:7" ht="30">
      <c r="B199" s="14">
        <v>43060</v>
      </c>
      <c r="C199" s="3" t="s">
        <v>199</v>
      </c>
      <c r="D199" s="5" t="s">
        <v>408</v>
      </c>
      <c r="E199" s="3"/>
      <c r="F199" s="4">
        <v>5250</v>
      </c>
      <c r="G199" s="15">
        <f t="shared" si="2"/>
        <v>966211.59999999963</v>
      </c>
    </row>
    <row r="200" spans="2:7" ht="30">
      <c r="B200" s="14">
        <v>43060</v>
      </c>
      <c r="C200" s="3" t="s">
        <v>200</v>
      </c>
      <c r="D200" s="5" t="s">
        <v>409</v>
      </c>
      <c r="E200" s="3"/>
      <c r="F200" s="4">
        <v>2560</v>
      </c>
      <c r="G200" s="15">
        <f t="shared" si="2"/>
        <v>963651.59999999963</v>
      </c>
    </row>
    <row r="201" spans="2:7" ht="30">
      <c r="B201" s="14">
        <v>43060</v>
      </c>
      <c r="C201" s="3" t="s">
        <v>201</v>
      </c>
      <c r="D201" s="5" t="s">
        <v>410</v>
      </c>
      <c r="E201" s="3"/>
      <c r="F201" s="4">
        <v>15810</v>
      </c>
      <c r="G201" s="15">
        <f t="shared" si="2"/>
        <v>947841.59999999963</v>
      </c>
    </row>
    <row r="202" spans="2:7" ht="30">
      <c r="B202" s="14">
        <v>43060</v>
      </c>
      <c r="C202" s="3" t="s">
        <v>202</v>
      </c>
      <c r="D202" s="5" t="s">
        <v>411</v>
      </c>
      <c r="E202" s="3"/>
      <c r="F202" s="4">
        <v>30450</v>
      </c>
      <c r="G202" s="15">
        <f t="shared" si="2"/>
        <v>917391.59999999963</v>
      </c>
    </row>
    <row r="203" spans="2:7" ht="30">
      <c r="B203" s="14">
        <v>43060</v>
      </c>
      <c r="C203" s="3" t="s">
        <v>203</v>
      </c>
      <c r="D203" s="5" t="s">
        <v>412</v>
      </c>
      <c r="E203" s="3"/>
      <c r="F203" s="4">
        <v>8400</v>
      </c>
      <c r="G203" s="15">
        <f t="shared" ref="G203:G221" si="3">+G202+E203-F203</f>
        <v>908991.59999999963</v>
      </c>
    </row>
    <row r="204" spans="2:7" ht="30">
      <c r="B204" s="14">
        <v>43060</v>
      </c>
      <c r="C204" s="3" t="s">
        <v>204</v>
      </c>
      <c r="D204" s="5" t="s">
        <v>413</v>
      </c>
      <c r="E204" s="3"/>
      <c r="F204" s="4">
        <v>8400</v>
      </c>
      <c r="G204" s="15">
        <f t="shared" si="3"/>
        <v>900591.59999999963</v>
      </c>
    </row>
    <row r="205" spans="2:7" ht="30">
      <c r="B205" s="14">
        <v>43060</v>
      </c>
      <c r="C205" s="3" t="s">
        <v>205</v>
      </c>
      <c r="D205" s="5" t="s">
        <v>414</v>
      </c>
      <c r="E205" s="3"/>
      <c r="F205" s="4">
        <v>15750</v>
      </c>
      <c r="G205" s="15">
        <f t="shared" si="3"/>
        <v>884841.59999999963</v>
      </c>
    </row>
    <row r="206" spans="2:7" ht="30">
      <c r="B206" s="14">
        <v>43060</v>
      </c>
      <c r="C206" s="3" t="s">
        <v>206</v>
      </c>
      <c r="D206" s="5" t="s">
        <v>415</v>
      </c>
      <c r="E206" s="3"/>
      <c r="F206" s="4">
        <v>9000</v>
      </c>
      <c r="G206" s="15">
        <f t="shared" si="3"/>
        <v>875841.59999999963</v>
      </c>
    </row>
    <row r="207" spans="2:7" ht="30">
      <c r="B207" s="14">
        <v>43060</v>
      </c>
      <c r="C207" s="3" t="s">
        <v>207</v>
      </c>
      <c r="D207" s="5" t="s">
        <v>416</v>
      </c>
      <c r="E207" s="3"/>
      <c r="F207" s="4">
        <v>3150</v>
      </c>
      <c r="G207" s="15">
        <f t="shared" si="3"/>
        <v>872691.59999999963</v>
      </c>
    </row>
    <row r="208" spans="2:7">
      <c r="B208" s="14">
        <v>43060</v>
      </c>
      <c r="C208" s="3" t="s">
        <v>208</v>
      </c>
      <c r="D208" s="5" t="s">
        <v>417</v>
      </c>
      <c r="E208" s="3"/>
      <c r="F208" s="4">
        <v>1050</v>
      </c>
      <c r="G208" s="15">
        <f t="shared" si="3"/>
        <v>871641.59999999963</v>
      </c>
    </row>
    <row r="209" spans="2:7" ht="30">
      <c r="B209" s="14">
        <v>43060</v>
      </c>
      <c r="C209" s="3" t="s">
        <v>209</v>
      </c>
      <c r="D209" s="5" t="s">
        <v>418</v>
      </c>
      <c r="E209" s="3"/>
      <c r="F209" s="4">
        <v>1050</v>
      </c>
      <c r="G209" s="15">
        <f t="shared" si="3"/>
        <v>870591.59999999963</v>
      </c>
    </row>
    <row r="210" spans="2:7" ht="30">
      <c r="B210" s="14">
        <v>43060</v>
      </c>
      <c r="C210" s="3" t="s">
        <v>210</v>
      </c>
      <c r="D210" s="5" t="s">
        <v>419</v>
      </c>
      <c r="E210" s="3"/>
      <c r="F210" s="4">
        <v>1050</v>
      </c>
      <c r="G210" s="15">
        <f t="shared" si="3"/>
        <v>869541.59999999963</v>
      </c>
    </row>
    <row r="211" spans="2:7" ht="30">
      <c r="B211" s="14">
        <v>43060</v>
      </c>
      <c r="C211" s="3" t="s">
        <v>211</v>
      </c>
      <c r="D211" s="5" t="s">
        <v>420</v>
      </c>
      <c r="E211" s="3"/>
      <c r="F211" s="4">
        <v>1050</v>
      </c>
      <c r="G211" s="15">
        <f t="shared" si="3"/>
        <v>868491.59999999963</v>
      </c>
    </row>
    <row r="212" spans="2:7" ht="30">
      <c r="B212" s="14">
        <v>43060</v>
      </c>
      <c r="C212" s="3" t="s">
        <v>212</v>
      </c>
      <c r="D212" s="5" t="s">
        <v>421</v>
      </c>
      <c r="E212" s="3"/>
      <c r="F212" s="4">
        <v>2100</v>
      </c>
      <c r="G212" s="15">
        <f t="shared" si="3"/>
        <v>866391.59999999963</v>
      </c>
    </row>
    <row r="213" spans="2:7" ht="30">
      <c r="B213" s="14">
        <v>43060</v>
      </c>
      <c r="C213" s="3" t="s">
        <v>213</v>
      </c>
      <c r="D213" s="5" t="s">
        <v>422</v>
      </c>
      <c r="E213" s="3"/>
      <c r="F213" s="4">
        <v>9450</v>
      </c>
      <c r="G213" s="15">
        <f t="shared" si="3"/>
        <v>856941.59999999963</v>
      </c>
    </row>
    <row r="214" spans="2:7" ht="30">
      <c r="B214" s="14">
        <v>43060</v>
      </c>
      <c r="C214" s="3" t="s">
        <v>214</v>
      </c>
      <c r="D214" s="5" t="s">
        <v>423</v>
      </c>
      <c r="E214" s="3"/>
      <c r="F214" s="4">
        <v>8400</v>
      </c>
      <c r="G214" s="15">
        <f t="shared" si="3"/>
        <v>848541.59999999963</v>
      </c>
    </row>
    <row r="215" spans="2:7" ht="30">
      <c r="B215" s="14">
        <v>43060</v>
      </c>
      <c r="C215" s="3" t="s">
        <v>215</v>
      </c>
      <c r="D215" s="5" t="s">
        <v>424</v>
      </c>
      <c r="E215" s="3"/>
      <c r="F215" s="4">
        <v>2100</v>
      </c>
      <c r="G215" s="15">
        <f t="shared" si="3"/>
        <v>846441.59999999963</v>
      </c>
    </row>
    <row r="216" spans="2:7" ht="30">
      <c r="B216" s="14">
        <v>43060</v>
      </c>
      <c r="C216" s="3" t="s">
        <v>216</v>
      </c>
      <c r="D216" s="5" t="s">
        <v>425</v>
      </c>
      <c r="E216" s="3"/>
      <c r="F216" s="4">
        <v>8400</v>
      </c>
      <c r="G216" s="15">
        <f t="shared" si="3"/>
        <v>838041.59999999963</v>
      </c>
    </row>
    <row r="217" spans="2:7" ht="30">
      <c r="B217" s="14">
        <v>43062</v>
      </c>
      <c r="C217" s="3" t="s">
        <v>217</v>
      </c>
      <c r="D217" s="5" t="s">
        <v>426</v>
      </c>
      <c r="E217" s="3"/>
      <c r="F217" s="3"/>
      <c r="G217" s="15">
        <f t="shared" si="3"/>
        <v>838041.59999999963</v>
      </c>
    </row>
    <row r="218" spans="2:7" ht="30">
      <c r="B218" s="14">
        <v>43062</v>
      </c>
      <c r="C218" s="3" t="s">
        <v>218</v>
      </c>
      <c r="D218" s="5" t="s">
        <v>427</v>
      </c>
      <c r="E218" s="3"/>
      <c r="F218" s="4">
        <v>63484</v>
      </c>
      <c r="G218" s="15">
        <f t="shared" si="3"/>
        <v>774557.59999999963</v>
      </c>
    </row>
    <row r="219" spans="2:7" ht="30">
      <c r="B219" s="14">
        <v>43062</v>
      </c>
      <c r="C219" s="3" t="s">
        <v>219</v>
      </c>
      <c r="D219" s="5" t="s">
        <v>428</v>
      </c>
      <c r="E219" s="3"/>
      <c r="F219" s="4">
        <v>36000</v>
      </c>
      <c r="G219" s="15">
        <f t="shared" si="3"/>
        <v>738557.59999999963</v>
      </c>
    </row>
    <row r="220" spans="2:7" ht="30">
      <c r="B220" s="14">
        <v>43062</v>
      </c>
      <c r="C220" s="3" t="s">
        <v>220</v>
      </c>
      <c r="D220" s="5" t="s">
        <v>429</v>
      </c>
      <c r="E220" s="3"/>
      <c r="F220" s="4">
        <v>16800</v>
      </c>
      <c r="G220" s="15">
        <f t="shared" si="3"/>
        <v>721757.59999999963</v>
      </c>
    </row>
    <row r="221" spans="2:7" s="9" customFormat="1">
      <c r="D221" s="27"/>
      <c r="F221" s="30"/>
      <c r="G221" s="31"/>
    </row>
  </sheetData>
  <sortState ref="B11:J78">
    <sortCondition ref="C11:C78"/>
  </sortState>
  <mergeCells count="4">
    <mergeCell ref="B3:G3"/>
    <mergeCell ref="B4:G4"/>
    <mergeCell ref="B5:G5"/>
    <mergeCell ref="B6:G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Del Carmen</dc:creator>
  <cp:lastModifiedBy>pdelcarmen</cp:lastModifiedBy>
  <dcterms:created xsi:type="dcterms:W3CDTF">2017-09-06T14:17:47Z</dcterms:created>
  <dcterms:modified xsi:type="dcterms:W3CDTF">2017-12-07T15:14:52Z</dcterms:modified>
</cp:coreProperties>
</file>