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0" i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</calcChain>
</file>

<file path=xl/sharedStrings.xml><?xml version="1.0" encoding="utf-8"?>
<sst xmlns="http://schemas.openxmlformats.org/spreadsheetml/2006/main" count="94" uniqueCount="94">
  <si>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</si>
  <si>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</si>
  <si>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</si>
  <si>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</si>
  <si>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</si>
  <si>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</si>
  <si>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</si>
  <si>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</si>
  <si>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</si>
  <si>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</si>
  <si>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</si>
  <si>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(Fundacion Dominicana Museo Del Mapa, Inc.) C/ de un mapa de division politica de la rep.dom. 2017, para uso de esta instit., segun orden de compra#150/17, cotiz. s/n, c.p#2.3.3.5.01, 2.2.8.8</t>
  </si>
  <si>
    <t>CORRESPONDIENTE AL 31 DE OCTUBRE 2017</t>
  </si>
  <si>
    <t>che-2226</t>
  </si>
  <si>
    <t>(Editora El Caribe) Pago publicacion por licitacion publica en medio impreso nacional de esta instit., segun orden de compra no.294/17, c.p#2.2.2.1.01,2.2.8.8.01.</t>
  </si>
  <si>
    <t>che-2227</t>
  </si>
  <si>
    <t>(Marcelino Parra Comas) P/dietas y viaticos p/supervision hospitales y centro diagnostico en distintas prov.del pais, enero,feb, marzo y abril/17,c.p#2.2.3.1.01,2.2.4.4.01.</t>
  </si>
  <si>
    <t>che-2228</t>
  </si>
  <si>
    <t>(Victoria Martir Tejada De Parra) P/dietas y viat. p/superv.varios hospitales y centro diagnostico en varias prov.del pais, s/doc.anexos, marzo-mayo-junio/17,c.p#2.2.3.1.01,2.2.4.4.01.</t>
  </si>
  <si>
    <t>che-2229</t>
  </si>
  <si>
    <t>(Miguel Arturo Balaguer Almanzar) P/dietas y viaticos p/supervision acceso al liceo y escuela basica monte plata, prov. monte plata, agosto/17, c.p#2.2.3.1.01, 2.2.4.4.01.</t>
  </si>
  <si>
    <t>che-2230</t>
  </si>
  <si>
    <t>(Jose Alberto Mateo Nolasco) P/dietas y viaticos p/supervision, pre-recepcion y evaluacion varias escuelas en distintas prov.del pais, mayo-agosto/17, c.p#2.2.3.1.01,2.2.4.4.01.</t>
  </si>
  <si>
    <t>che-2231</t>
  </si>
  <si>
    <t>(Alejandro Augusto Rodriguez Gonzalez) P/dietas y viaticos p/supervision y levantamiento electrico del proyecto play de softball el llano-bani, prov. peravia, junio/17, c.p#2.2.3.1.01.</t>
  </si>
  <si>
    <t>che-2232</t>
  </si>
  <si>
    <t>(Grupo Diario Libre) Pago publicacion por licitacion publica en medio impreso nacional, segun orden de compra no.291/17, c.p#2.2.2.1.01,2.2.8.8.01.</t>
  </si>
  <si>
    <t>che-2233</t>
  </si>
  <si>
    <t>(Grupo Diario Libre) Pago publicacion por licitacion publica en medio impreso nacional, segun orden de compra no.290/17, c.p#2.2.2.1.01,2.2.8.8.01.</t>
  </si>
  <si>
    <t>che-2234</t>
  </si>
  <si>
    <t>(Antonio Pichardo Nivar) P/dietas y viaticos por supervision zona el artistico, la romana prov. la romana, julio/17, c.p#2.2.3.1.01.</t>
  </si>
  <si>
    <t>che-2235</t>
  </si>
  <si>
    <t>(Luciana Mercedes Banks Paredes) P/dietas y viaticos por supervision proyectos las casas de la pista de juan sanchez, prov. monte plata, julio/17, c.p#2.2.3.1.01.</t>
  </si>
  <si>
    <t>che-2236</t>
  </si>
  <si>
    <t>(Marcelino Parra Comas) P/dietas y viaticos p/supervision centro diagnostico, hosp.y emergencia 911 en varias prov.del pais, dic/16-enero-feb/17,c.p#2.2.3.1.01,2.2.4.4.01.</t>
  </si>
  <si>
    <t>che-2237</t>
  </si>
  <si>
    <t>(Editora Hoy, S.a.s) Pago publicacion por licitacion publica en medio impreso nacional, segun orden de compra no.293/17, c.p#2.2.2.1.01,2.2.8.8.01.</t>
  </si>
  <si>
    <t>che-2238</t>
  </si>
  <si>
    <t>(Editora Hoy, S.a.s) Pago publicacion por licitacion publica en medio impreso nacional, segun orden de compra no.292/17, c.p#2.2.2.1.01,2.2.8.8.01.</t>
  </si>
  <si>
    <t>che-2239</t>
  </si>
  <si>
    <t>(Editora Listin Diario, Sa) Pago publicacion por licitacion publica en medio impreso nacional, segun orden de compra no.295/17, c.p#2.2.2.1.01,2.2.8.8.01.</t>
  </si>
  <si>
    <t>che-2240</t>
  </si>
  <si>
    <t>(Editora Listin Diario, Sa) Pago publicacion por licitacion publica en medio impreso nacional, segun orden de compra no.296/17, c.p#2.2.2.1.01,2.2.8.8.01.</t>
  </si>
  <si>
    <t>che-2241</t>
  </si>
  <si>
    <t>(Manuel Arsenio Ure, S.a.) Pago fact#01657, compra de gomas y baterias para camionetas pertenecientes a esta inst.,c.p#2.3.5.3.01, 2.3.9.6.01, 2.2.8.8.01.</t>
  </si>
  <si>
    <t>che-2242</t>
  </si>
  <si>
    <t>(Johannys Estarte Tatis Made De Perez) P/dietas y viaticos p/visita fiscalizacion basica batey campi y basica guayabal, prov. san pedro de macoris, agosto/17, c.p#2.2.3.1.01.</t>
  </si>
  <si>
    <t>che-2243</t>
  </si>
  <si>
    <t>(Claudia Marianela Vicioso Melo) P/dietas y viat. p/visita fisc.estancia inf.bloque barrios la compuerta buenos aire cada y liceo esperanza prov.valverde, agosto/17,c.p#2.2.3.1.01.</t>
  </si>
  <si>
    <t>che-2244</t>
  </si>
  <si>
    <t>(Mariel Victoria Lebron De Leon) P/dietas y viaticos p/visita fisc. escuela basica rafael eduardo valerio reyes san fco.de macoris, prov. duarte, julio/17, c.p#2.2.3.1.01,2.2.4.4.01.</t>
  </si>
  <si>
    <t>che-2245</t>
  </si>
  <si>
    <t>(Jenny Joanny Vasquez Castro) P/dietas y viaticos p/visita fiscalizacion varias escuelas basicas y liceo en distintas prov.del pais, julio-agosto/17, c.p#2.2.3.1.01,2.2.4.4.01.</t>
  </si>
  <si>
    <t>che-2246</t>
  </si>
  <si>
    <t>(Manuel Arsenio Ure, S.a.) P/facts#01652,01697,00686 por compra de gomas, baterias y mantenimiento p/ vehiculos de esta instit.,c.p#2.3.5.3.01,2.3.9.6.01,2.2.7.2.06,2.2.8.8.01.</t>
  </si>
  <si>
    <t>che-2247</t>
  </si>
  <si>
    <t>che-2248</t>
  </si>
  <si>
    <t>(Vladimir Colon Taveras) P/dietas y viaticos p/supervision visita de inspeccion a los centros tecnologicos de san fco. macoris, abril/17, c.p#2.2.3.1.01.</t>
  </si>
  <si>
    <t>che-2249</t>
  </si>
  <si>
    <t>(Mildred Consuelo Burgos Funegra) P/dietas y viaticos p/supervision visita de inspeccion a los centros tecnologicos de san fco.macoris, abril/17, c.p#2.2.3.1.01.</t>
  </si>
  <si>
    <t>che-2250</t>
  </si>
  <si>
    <t>(Irosky Esther Aquino De Leon) P/dietas y viaticos p/supervision visita de inspeccion a los centros tecnologicos de san fco. macoris, abril/17, c.p#2.2.3.1.01.</t>
  </si>
  <si>
    <t>che-2251</t>
  </si>
  <si>
    <t>**NULA** (Miguel Arturo Balaguer Almanzar) P/dietas y viat. p/superv.casa de la cultura, zona el artistico, liceo y escuela, en varias prov.del pais, julio-agosto/17,c.p#2.2.3.1.01,2.2.4.4.01</t>
  </si>
  <si>
    <t>che-2252</t>
  </si>
  <si>
    <t>(Miguel Arturo Balaguer Almanzar) P/dietas y viat. p/superv.casa de la cultura, zona el artistico, liceo y escuela, en varias prov.del pais, julio-agosto/17,c.p#2.2.3.1.01,2.2.4.4.01</t>
  </si>
  <si>
    <t>che-2253</t>
  </si>
  <si>
    <t>(Jose Baez De La Cruz) P/dietas y viaticos p/supervision las casas de la pista de jua sanchez, prov.monte plata y zona el artistico la romana, julio/17,c.p#2.2.3.1.01.</t>
  </si>
  <si>
    <t>che-2254</t>
  </si>
  <si>
    <t>(Juan Maria Silverio) P/dietas y viat. p/superv. electr.estancia infantil, liceo mao, centro para la niz y escuela en valverde y montecristi,abril-mayo/17,c.p#2.2.3.1.01.</t>
  </si>
  <si>
    <t>che-2255</t>
  </si>
  <si>
    <t>(Jose Randulfo Jimenez Blanco) P/dietas y viat. p/superv. electr.estancia infantil, liceo mao, centro para la niz y escuela en valverde y montecristi, abril-mayo/17,c.p#2.2.3.1.01</t>
  </si>
  <si>
    <t>che-2256</t>
  </si>
  <si>
    <t>(Porfirio Miguel Vasquez) P/dietas y viaticos p/supervision alcantarilla en carretera san jose-el aguacate, prov. santiago rodriguez, mayo/17, c.p#2.2.3.1.01.</t>
  </si>
  <si>
    <t>che-2257</t>
  </si>
  <si>
    <t>(Claudio De Jesus Sanchez Medrano) P/dietas y viaticos p/supervision hospital ricardo limardo y centro tecnologico comunitario (ctc) imbert prov. puerto plata, mayo/17, c.p#2.2.3.1.01.</t>
  </si>
  <si>
    <t>che-2258</t>
  </si>
  <si>
    <t>(Julio Rafael Almonte Hernandez) P/dietas y viaticos p/ supervision y evaluacion carretera villa tapia-el palmar-cruce del hospital salcedo, feb/17, c.p#2.2.3.1.01.</t>
  </si>
  <si>
    <t>che-2259</t>
  </si>
  <si>
    <t>(Milton Eduardo Lafontaine Pimentel) P/dietas y viaticos p/supervision hospital municipal ricardo limardo y ctc de imbert, prov. puerto plata, mayo/17, c.p#2.2.3.1.01.</t>
  </si>
  <si>
    <t>che-2260</t>
  </si>
  <si>
    <t>(Cesar Emil Gonzalez Aybar) P/dietas y viaticos por supervision hospital de manzanillo en provincia montecristi, marzo/17 c.p#2.2.3.1.01.</t>
  </si>
  <si>
    <t>che-2261</t>
  </si>
  <si>
    <t>(Jose Francisco Nuz Cabrera) P/dietas y viat.p/superv.electr. escuelas, liceo, centro diagnostico, estancia infantil y hosp.en varias prov.del pais, abril-mayo/17,c.p#2.2.3.1.01.</t>
  </si>
  <si>
    <t>che-2262</t>
  </si>
  <si>
    <t>(Manuel Arsenio Ure, S.a.) P/facts#01675,02275, por c/tres baterias camionetas nissan frontier y nissan navara asig.sub-direc norte de esta instit., c.p#2.3.9.6.01,2.2.8.8.01.</t>
  </si>
  <si>
    <t>che-2263</t>
  </si>
  <si>
    <t>(Almacenes Unidos, Sas) P/orden de compra#141/2017, cot#87651, p/compra de (1) escalera de 12" con ext. y (1) escobilla p/uso oisoe, c.p#2.3.9.8.01, 2.3.9.1.01, 2.2.8.8.01</t>
  </si>
  <si>
    <t>che-2264</t>
  </si>
  <si>
    <t>(Huascar Antonio De Jesus Concepcion Gonzalez) P/dietas y viaticos p/supervision hospital municipal de castillo prov. duarte, mayo/17, c.p#2.2.3.1.01</t>
  </si>
  <si>
    <t>che-2265</t>
  </si>
  <si>
    <t>(Huascar Antonio De Jesus Concepcion Gonzalez) Pago dieta y viaticos por visita al hosp. federico armando aybar y centro diagn.y atencion primaria, san juan de la maguana, dic/16, c.p#2.2.3.1</t>
  </si>
  <si>
    <t>che-2266</t>
  </si>
  <si>
    <t>(Refrigeracion Y Servicios Industriales, S.a.) Pago fact#11500000716, para compra de un compresor rotativo de 18 btu p/ser inst. aire acond. edf.#111, segun c.p#2.2.7.2.08, 2.2.8.8.01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</si>
</sst>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14" fontId="0" fillId="0" borderId="13" xfId="0" applyNumberFormat="1" applyBorder="1"/>
    <xf numFmtId="43" fontId="0" fillId="0" borderId="13" xfId="1" applyFont="1" applyBorder="1"/>
    <xf numFmtId="0" fontId="16" fillId="0" borderId="13" xfId="0" applyFont="1" applyBorder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4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50"/>
  <sheetViews>
    <sheetView showGridLines="0" tabSelected="1" zoomScale="70" zoomScaleNormal="70" workbookViewId="0">
      <selection activeCell="B5" sqref="B5:G5"/>
    </sheetView>
  </sheetViews>
  <sheetFormatPr baseColWidth="10" defaultRowHeight="15"/>
  <cols>
    <col min="2" max="2" width="13.85546875" customWidth="1"/>
    <col min="4" max="4" width="138.5703125" customWidth="1"/>
    <col min="5" max="5" width="13.42578125" bestFit="1" customWidth="1"/>
    <col min="6" max="6" width="12" bestFit="1" customWidth="1"/>
    <col min="7" max="7" width="20.5703125" style="6" customWidth="1"/>
  </cols>
  <sheetData>
    <row r="2" spans="2:7" ht="15.75" thickBot="1"/>
    <row r="3" spans="2:7" ht="23.25">
      <c r="B3" s="18" t="s">
        <v>0</v>
      </c>
      <c r="C3" s="19"/>
      <c r="D3" s="19"/>
      <c r="E3" s="19"/>
      <c r="F3" s="19"/>
      <c r="G3" s="20"/>
    </row>
    <row r="4" spans="2:7" ht="18.75">
      <c r="B4" s="21" t="s">
        <v>1</v>
      </c>
      <c r="C4" s="22"/>
      <c r="D4" s="22"/>
      <c r="E4" s="22"/>
      <c r="F4" s="22"/>
      <c r="G4" s="23"/>
    </row>
    <row r="5" spans="2:7">
      <c r="B5" s="24" t="s">
        <v>6</v>
      </c>
      <c r="C5" s="25"/>
      <c r="D5" s="25"/>
      <c r="E5" s="25"/>
      <c r="F5" s="25"/>
      <c r="G5" s="26"/>
    </row>
    <row r="6" spans="2:7">
      <c r="B6" s="24" t="s">
        <v>12</v>
      </c>
      <c r="C6" s="25"/>
      <c r="D6" s="25"/>
      <c r="E6" s="25"/>
      <c r="F6" s="25"/>
      <c r="G6" s="26"/>
    </row>
    <row r="7" spans="2:7" ht="15.75" thickBot="1">
      <c r="B7" s="12" t="s">
        <v>10</v>
      </c>
      <c r="C7" s="9"/>
      <c r="D7" s="9"/>
      <c r="E7" s="9"/>
      <c r="F7" s="9"/>
      <c r="G7" s="10"/>
    </row>
    <row r="8" spans="2:7" ht="15.75" thickBot="1">
      <c r="B8" s="1" t="s">
        <v>2</v>
      </c>
      <c r="C8" s="2" t="s">
        <v>3</v>
      </c>
      <c r="D8" s="2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3" t="s">
        <v>9</v>
      </c>
      <c r="E9" s="14"/>
      <c r="F9" s="14"/>
      <c r="G9" s="27">
        <v>1158188.8900000001</v>
      </c>
    </row>
    <row r="10" spans="2:7">
      <c r="B10" s="15">
        <v>43011</v>
      </c>
      <c r="C10" s="3" t="s">
        <v>13</v>
      </c>
      <c r="D10" s="5" t="s">
        <v>14</v>
      </c>
      <c r="E10" s="4"/>
      <c r="F10" s="4">
        <v>74609.279999999999</v>
      </c>
      <c r="G10" s="16">
        <f>+G9+E10-F10</f>
        <v>1083579.6100000001</v>
      </c>
    </row>
    <row r="11" spans="2:7" ht="34.5" customHeight="1">
      <c r="B11" s="15">
        <v>43011</v>
      </c>
      <c r="C11" s="3" t="s">
        <v>15</v>
      </c>
      <c r="D11" s="5" t="s">
        <v>16</v>
      </c>
      <c r="E11" s="3"/>
      <c r="F11" s="4">
        <v>8770</v>
      </c>
      <c r="G11" s="16">
        <f t="shared" ref="G11:G50" si="0">+G10+E11-F11</f>
        <v>1074809.6100000001</v>
      </c>
    </row>
    <row r="12" spans="2:7" ht="30">
      <c r="B12" s="15">
        <v>43011</v>
      </c>
      <c r="C12" s="3" t="s">
        <v>17</v>
      </c>
      <c r="D12" s="5" t="s">
        <v>18</v>
      </c>
      <c r="E12" s="3"/>
      <c r="F12" s="4">
        <v>25740</v>
      </c>
      <c r="G12" s="16">
        <f t="shared" si="0"/>
        <v>1049069.6100000001</v>
      </c>
    </row>
    <row r="13" spans="2:7" ht="30">
      <c r="B13" s="15">
        <v>43011</v>
      </c>
      <c r="C13" s="3" t="s">
        <v>19</v>
      </c>
      <c r="D13" s="5" t="s">
        <v>20</v>
      </c>
      <c r="E13" s="3"/>
      <c r="F13" s="4">
        <v>1407</v>
      </c>
      <c r="G13" s="16">
        <f t="shared" si="0"/>
        <v>1047662.6100000001</v>
      </c>
    </row>
    <row r="14" spans="2:7" ht="30">
      <c r="B14" s="15">
        <v>43011</v>
      </c>
      <c r="C14" s="3" t="s">
        <v>21</v>
      </c>
      <c r="D14" s="5" t="s">
        <v>22</v>
      </c>
      <c r="E14" s="3"/>
      <c r="F14" s="4">
        <v>2860</v>
      </c>
      <c r="G14" s="16">
        <f t="shared" si="0"/>
        <v>1044802.6100000001</v>
      </c>
    </row>
    <row r="15" spans="2:7" ht="30">
      <c r="B15" s="15">
        <v>43011</v>
      </c>
      <c r="C15" s="3" t="s">
        <v>23</v>
      </c>
      <c r="D15" s="5" t="s">
        <v>24</v>
      </c>
      <c r="E15" s="3"/>
      <c r="F15" s="4">
        <v>1400</v>
      </c>
      <c r="G15" s="16">
        <f t="shared" si="0"/>
        <v>1043402.6100000001</v>
      </c>
    </row>
    <row r="16" spans="2:7">
      <c r="B16" s="15">
        <v>43011</v>
      </c>
      <c r="C16" s="3" t="s">
        <v>25</v>
      </c>
      <c r="D16" s="5" t="s">
        <v>26</v>
      </c>
      <c r="E16" s="3"/>
      <c r="F16" s="4">
        <v>71393.399999999994</v>
      </c>
      <c r="G16" s="16">
        <f t="shared" si="0"/>
        <v>972009.21000000008</v>
      </c>
    </row>
    <row r="17" spans="2:7">
      <c r="B17" s="15">
        <v>43011</v>
      </c>
      <c r="C17" s="3" t="s">
        <v>27</v>
      </c>
      <c r="D17" s="5" t="s">
        <v>28</v>
      </c>
      <c r="E17" s="3"/>
      <c r="F17" s="4">
        <v>71393.399999999994</v>
      </c>
      <c r="G17" s="16">
        <f t="shared" si="0"/>
        <v>900615.81</v>
      </c>
    </row>
    <row r="18" spans="2:7">
      <c r="B18" s="15">
        <v>43012</v>
      </c>
      <c r="C18" s="3" t="s">
        <v>29</v>
      </c>
      <c r="D18" s="5" t="s">
        <v>30</v>
      </c>
      <c r="E18" s="3"/>
      <c r="F18" s="3">
        <v>700</v>
      </c>
      <c r="G18" s="16">
        <f t="shared" si="0"/>
        <v>899915.81</v>
      </c>
    </row>
    <row r="19" spans="2:7">
      <c r="B19" s="15">
        <v>43012</v>
      </c>
      <c r="C19" s="3" t="s">
        <v>31</v>
      </c>
      <c r="D19" s="5" t="s">
        <v>32</v>
      </c>
      <c r="E19" s="3"/>
      <c r="F19" s="4">
        <v>1050</v>
      </c>
      <c r="G19" s="16">
        <f t="shared" si="0"/>
        <v>898865.81</v>
      </c>
    </row>
    <row r="20" spans="2:7" ht="30">
      <c r="B20" s="15">
        <v>43012</v>
      </c>
      <c r="C20" s="3" t="s">
        <v>33</v>
      </c>
      <c r="D20" s="5" t="s">
        <v>34</v>
      </c>
      <c r="E20" s="3"/>
      <c r="F20" s="4">
        <v>9250</v>
      </c>
      <c r="G20" s="16">
        <f t="shared" si="0"/>
        <v>889615.81</v>
      </c>
    </row>
    <row r="21" spans="2:7">
      <c r="B21" s="15">
        <v>43012</v>
      </c>
      <c r="C21" s="3" t="s">
        <v>35</v>
      </c>
      <c r="D21" s="5" t="s">
        <v>36</v>
      </c>
      <c r="E21" s="3"/>
      <c r="F21" s="4">
        <v>64410</v>
      </c>
      <c r="G21" s="16">
        <f t="shared" si="0"/>
        <v>825205.81</v>
      </c>
    </row>
    <row r="22" spans="2:7">
      <c r="B22" s="15">
        <v>43012</v>
      </c>
      <c r="C22" s="3" t="s">
        <v>37</v>
      </c>
      <c r="D22" s="5" t="s">
        <v>38</v>
      </c>
      <c r="E22" s="3"/>
      <c r="F22" s="4">
        <v>64410</v>
      </c>
      <c r="G22" s="16">
        <f t="shared" si="0"/>
        <v>760795.81</v>
      </c>
    </row>
    <row r="23" spans="2:7">
      <c r="B23" s="15">
        <v>43012</v>
      </c>
      <c r="C23" s="3" t="s">
        <v>39</v>
      </c>
      <c r="D23" s="5" t="s">
        <v>40</v>
      </c>
      <c r="E23" s="3"/>
      <c r="F23" s="4">
        <v>53087.4</v>
      </c>
      <c r="G23" s="16">
        <f t="shared" si="0"/>
        <v>707708.41</v>
      </c>
    </row>
    <row r="24" spans="2:7">
      <c r="B24" s="15">
        <v>43012</v>
      </c>
      <c r="C24" s="3" t="s">
        <v>41</v>
      </c>
      <c r="D24" s="5" t="s">
        <v>42</v>
      </c>
      <c r="E24" s="3"/>
      <c r="F24" s="4">
        <v>53087.4</v>
      </c>
      <c r="G24" s="16">
        <f t="shared" si="0"/>
        <v>654621.01</v>
      </c>
    </row>
    <row r="25" spans="2:7" ht="33" customHeight="1">
      <c r="B25" s="15">
        <v>43012</v>
      </c>
      <c r="C25" s="3" t="s">
        <v>43</v>
      </c>
      <c r="D25" s="5" t="s">
        <v>44</v>
      </c>
      <c r="E25" s="3"/>
      <c r="F25" s="4">
        <v>66422.53</v>
      </c>
      <c r="G25" s="16">
        <f t="shared" si="0"/>
        <v>588198.48</v>
      </c>
    </row>
    <row r="26" spans="2:7" ht="30">
      <c r="B26" s="15">
        <v>43012</v>
      </c>
      <c r="C26" s="3" t="s">
        <v>45</v>
      </c>
      <c r="D26" s="5" t="s">
        <v>46</v>
      </c>
      <c r="E26" s="3"/>
      <c r="F26" s="4">
        <v>1400</v>
      </c>
      <c r="G26" s="16">
        <f t="shared" si="0"/>
        <v>586798.48</v>
      </c>
    </row>
    <row r="27" spans="2:7" ht="30">
      <c r="B27" s="15">
        <v>43012</v>
      </c>
      <c r="C27" s="3" t="s">
        <v>47</v>
      </c>
      <c r="D27" s="5" t="s">
        <v>48</v>
      </c>
      <c r="E27" s="3"/>
      <c r="F27" s="4">
        <v>1400</v>
      </c>
      <c r="G27" s="16">
        <f t="shared" si="0"/>
        <v>585398.48</v>
      </c>
    </row>
    <row r="28" spans="2:7" ht="30">
      <c r="B28" s="15">
        <v>43012</v>
      </c>
      <c r="C28" s="3" t="s">
        <v>49</v>
      </c>
      <c r="D28" s="5" t="s">
        <v>50</v>
      </c>
      <c r="E28" s="3"/>
      <c r="F28" s="4">
        <v>1460</v>
      </c>
      <c r="G28" s="16">
        <f t="shared" si="0"/>
        <v>583938.48</v>
      </c>
    </row>
    <row r="29" spans="2:7" ht="30">
      <c r="B29" s="15">
        <v>43012</v>
      </c>
      <c r="C29" s="3" t="s">
        <v>51</v>
      </c>
      <c r="D29" s="5" t="s">
        <v>52</v>
      </c>
      <c r="E29" s="3"/>
      <c r="F29" s="4">
        <v>7880</v>
      </c>
      <c r="G29" s="16">
        <f t="shared" si="0"/>
        <v>576058.48</v>
      </c>
    </row>
    <row r="30" spans="2:7" ht="30">
      <c r="B30" s="15">
        <v>43012</v>
      </c>
      <c r="C30" s="3" t="s">
        <v>53</v>
      </c>
      <c r="D30" s="5" t="s">
        <v>54</v>
      </c>
      <c r="E30" s="3"/>
      <c r="F30" s="4">
        <v>80923.37</v>
      </c>
      <c r="G30" s="16">
        <f t="shared" si="0"/>
        <v>495135.11</v>
      </c>
    </row>
    <row r="31" spans="2:7" ht="30">
      <c r="B31" s="15">
        <v>43012</v>
      </c>
      <c r="C31" s="3" t="s">
        <v>55</v>
      </c>
      <c r="D31" s="5" t="s">
        <v>11</v>
      </c>
      <c r="E31" s="3"/>
      <c r="F31" s="4">
        <v>17100</v>
      </c>
      <c r="G31" s="16">
        <f t="shared" si="0"/>
        <v>478035.11</v>
      </c>
    </row>
    <row r="32" spans="2:7">
      <c r="B32" s="15">
        <v>43013</v>
      </c>
      <c r="C32" s="3" t="s">
        <v>56</v>
      </c>
      <c r="D32" s="5" t="s">
        <v>57</v>
      </c>
      <c r="E32" s="3"/>
      <c r="F32" s="4">
        <v>1400</v>
      </c>
      <c r="G32" s="16">
        <f t="shared" si="0"/>
        <v>476635.11</v>
      </c>
    </row>
    <row r="33" spans="2:7">
      <c r="B33" s="15">
        <v>43013</v>
      </c>
      <c r="C33" s="3" t="s">
        <v>58</v>
      </c>
      <c r="D33" s="5" t="s">
        <v>59</v>
      </c>
      <c r="E33" s="3"/>
      <c r="F33" s="4">
        <v>1400</v>
      </c>
      <c r="G33" s="16">
        <f t="shared" si="0"/>
        <v>475235.11</v>
      </c>
    </row>
    <row r="34" spans="2:7">
      <c r="B34" s="15">
        <v>43013</v>
      </c>
      <c r="C34" s="3" t="s">
        <v>60</v>
      </c>
      <c r="D34" s="5" t="s">
        <v>61</v>
      </c>
      <c r="E34" s="3"/>
      <c r="F34" s="4">
        <v>1600</v>
      </c>
      <c r="G34" s="16">
        <f t="shared" si="0"/>
        <v>473635.11</v>
      </c>
    </row>
    <row r="35" spans="2:7" ht="30">
      <c r="B35" s="15">
        <v>43017</v>
      </c>
      <c r="C35" s="3" t="s">
        <v>62</v>
      </c>
      <c r="D35" s="5" t="s">
        <v>63</v>
      </c>
      <c r="E35" s="3"/>
      <c r="F35" s="3"/>
      <c r="G35" s="16">
        <f t="shared" si="0"/>
        <v>473635.11</v>
      </c>
    </row>
    <row r="36" spans="2:7" ht="30">
      <c r="B36" s="15">
        <v>43017</v>
      </c>
      <c r="C36" s="3" t="s">
        <v>64</v>
      </c>
      <c r="D36" s="5" t="s">
        <v>65</v>
      </c>
      <c r="E36" s="3"/>
      <c r="F36" s="4">
        <v>5520</v>
      </c>
      <c r="G36" s="16">
        <f t="shared" si="0"/>
        <v>468115.11</v>
      </c>
    </row>
    <row r="37" spans="2:7">
      <c r="B37" s="15">
        <v>43017</v>
      </c>
      <c r="C37" s="3" t="s">
        <v>66</v>
      </c>
      <c r="D37" s="5" t="s">
        <v>67</v>
      </c>
      <c r="E37" s="3"/>
      <c r="F37" s="4">
        <v>2100</v>
      </c>
      <c r="G37" s="16">
        <f t="shared" si="0"/>
        <v>466015.11</v>
      </c>
    </row>
    <row r="38" spans="2:7" ht="30">
      <c r="B38" s="15">
        <v>43017</v>
      </c>
      <c r="C38" s="3" t="s">
        <v>68</v>
      </c>
      <c r="D38" s="5" t="s">
        <v>69</v>
      </c>
      <c r="E38" s="3"/>
      <c r="F38" s="4">
        <v>5250</v>
      </c>
      <c r="G38" s="16">
        <f t="shared" si="0"/>
        <v>460765.11</v>
      </c>
    </row>
    <row r="39" spans="2:7" ht="30">
      <c r="B39" s="15">
        <v>43017</v>
      </c>
      <c r="C39" s="3" t="s">
        <v>70</v>
      </c>
      <c r="D39" s="5" t="s">
        <v>71</v>
      </c>
      <c r="E39" s="3"/>
      <c r="F39" s="4">
        <v>5250</v>
      </c>
      <c r="G39" s="16">
        <f t="shared" si="0"/>
        <v>455515.11</v>
      </c>
    </row>
    <row r="40" spans="2:7">
      <c r="B40" s="15">
        <v>43017</v>
      </c>
      <c r="C40" s="3" t="s">
        <v>72</v>
      </c>
      <c r="D40" s="5" t="s">
        <v>73</v>
      </c>
      <c r="E40" s="3"/>
      <c r="F40" s="4">
        <v>1050</v>
      </c>
      <c r="G40" s="16">
        <f t="shared" si="0"/>
        <v>454465.11</v>
      </c>
    </row>
    <row r="41" spans="2:7" ht="30">
      <c r="B41" s="15">
        <v>43017</v>
      </c>
      <c r="C41" s="3" t="s">
        <v>74</v>
      </c>
      <c r="D41" s="5" t="s">
        <v>75</v>
      </c>
      <c r="E41" s="3"/>
      <c r="F41" s="4">
        <v>1050</v>
      </c>
      <c r="G41" s="16">
        <f t="shared" si="0"/>
        <v>453415.11</v>
      </c>
    </row>
    <row r="42" spans="2:7">
      <c r="B42" s="15">
        <v>43017</v>
      </c>
      <c r="C42" s="3" t="s">
        <v>76</v>
      </c>
      <c r="D42" s="5" t="s">
        <v>77</v>
      </c>
      <c r="E42" s="3"/>
      <c r="F42" s="4">
        <v>1050</v>
      </c>
      <c r="G42" s="16">
        <f t="shared" si="0"/>
        <v>452365.11</v>
      </c>
    </row>
    <row r="43" spans="2:7" ht="30">
      <c r="B43" s="15">
        <v>43017</v>
      </c>
      <c r="C43" s="3" t="s">
        <v>78</v>
      </c>
      <c r="D43" s="5" t="s">
        <v>79</v>
      </c>
      <c r="E43" s="3"/>
      <c r="F43" s="4">
        <v>1050</v>
      </c>
      <c r="G43" s="16">
        <f t="shared" si="0"/>
        <v>451315.11</v>
      </c>
    </row>
    <row r="44" spans="2:7">
      <c r="B44" s="15">
        <v>43017</v>
      </c>
      <c r="C44" s="3" t="s">
        <v>80</v>
      </c>
      <c r="D44" s="5" t="s">
        <v>81</v>
      </c>
      <c r="E44" s="3"/>
      <c r="F44" s="4">
        <v>1050</v>
      </c>
      <c r="G44" s="16">
        <f t="shared" si="0"/>
        <v>450265.11</v>
      </c>
    </row>
    <row r="45" spans="2:7" ht="30">
      <c r="B45" s="15">
        <v>43017</v>
      </c>
      <c r="C45" s="3" t="s">
        <v>82</v>
      </c>
      <c r="D45" s="5" t="s">
        <v>83</v>
      </c>
      <c r="E45" s="3"/>
      <c r="F45" s="4">
        <v>11550</v>
      </c>
      <c r="G45" s="16">
        <f t="shared" si="0"/>
        <v>438715.11</v>
      </c>
    </row>
    <row r="46" spans="2:7" ht="30">
      <c r="B46" s="15">
        <v>43018</v>
      </c>
      <c r="C46" s="3" t="s">
        <v>84</v>
      </c>
      <c r="D46" s="5" t="s">
        <v>85</v>
      </c>
      <c r="E46" s="17"/>
      <c r="F46" s="4">
        <v>16962.43</v>
      </c>
      <c r="G46" s="16">
        <f t="shared" si="0"/>
        <v>421752.68</v>
      </c>
    </row>
    <row r="47" spans="2:7" ht="30">
      <c r="B47" s="15">
        <v>43028</v>
      </c>
      <c r="C47" s="3" t="s">
        <v>86</v>
      </c>
      <c r="D47" s="5" t="s">
        <v>87</v>
      </c>
      <c r="E47" s="3"/>
      <c r="F47" s="4">
        <v>9168.2999999999993</v>
      </c>
      <c r="G47" s="16">
        <f t="shared" si="0"/>
        <v>412584.38</v>
      </c>
    </row>
    <row r="48" spans="2:7">
      <c r="B48" s="15">
        <v>43028</v>
      </c>
      <c r="C48" s="3" t="s">
        <v>88</v>
      </c>
      <c r="D48" s="5" t="s">
        <v>89</v>
      </c>
      <c r="E48" s="3"/>
      <c r="F48" s="4">
        <v>2100</v>
      </c>
      <c r="G48" s="16">
        <f t="shared" si="0"/>
        <v>410484.38</v>
      </c>
    </row>
    <row r="49" spans="2:7" ht="30">
      <c r="B49" s="15">
        <v>43028</v>
      </c>
      <c r="C49" s="3" t="s">
        <v>90</v>
      </c>
      <c r="D49" s="5" t="s">
        <v>91</v>
      </c>
      <c r="E49" s="3"/>
      <c r="F49" s="4">
        <v>1400</v>
      </c>
      <c r="G49" s="16">
        <f t="shared" si="0"/>
        <v>409084.38</v>
      </c>
    </row>
    <row r="50" spans="2:7" ht="30">
      <c r="B50" s="15">
        <v>43039</v>
      </c>
      <c r="C50" s="3" t="s">
        <v>92</v>
      </c>
      <c r="D50" s="5" t="s">
        <v>93</v>
      </c>
      <c r="E50" s="3"/>
      <c r="F50" s="4">
        <v>5549.45</v>
      </c>
      <c r="G50" s="16">
        <f t="shared" si="0"/>
        <v>403534.93</v>
      </c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2017-11-08T19:32:13Z</dcterms:modified>
</cp:coreProperties>
</file>