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60" windowWidth="15600" windowHeight="8700"/>
  </bookViews>
  <sheets>
    <sheet name="Hoja1" sheetId="1" r:id="rId1"/>
  </sheets>
  <definedNames>
    <definedName name="_xlnm.Print_Area" localSheetId="0">Hoja1!$B$2:$G$329</definedName>
  </definedNames>
  <calcPr calcId="125725"/>
</workbook>
</file>

<file path=xl/calcChain.xml><?xml version="1.0" encoding="utf-8"?>
<calcChain xmlns="http://schemas.openxmlformats.org/spreadsheetml/2006/main">
  <c r="E329" i="1"/>
  <c r="F329"/>
  <c r="G15" l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</calcChain>
</file>

<file path=xl/sharedStrings.xml><?xml version="1.0" encoding="utf-8"?>
<sst xmlns="http://schemas.openxmlformats.org/spreadsheetml/2006/main" count="637" uniqueCount="608">
  <si>
    <t>OFICINA DE INGENIEROS SUPERVISORES DE OBRAS DEL ESTADO</t>
  </si>
  <si>
    <t>"AÑO DEL FOMENTO DE LA VIVIENDA"</t>
  </si>
  <si>
    <t>Cuenta Bancaria No.  240-016966-1</t>
  </si>
  <si>
    <t>Fecha</t>
  </si>
  <si>
    <t>Debito</t>
  </si>
  <si>
    <t>Balance</t>
  </si>
  <si>
    <t>Cheque 
No.</t>
  </si>
  <si>
    <t xml:space="preserve">                                 Totales=====================================================&gt;</t>
  </si>
  <si>
    <t>Descripción</t>
  </si>
  <si>
    <t>Crédito</t>
  </si>
  <si>
    <t>BALANCE INICIAL AL 31-03-2017</t>
  </si>
  <si>
    <t>AL 30 DE JUNIO 2017</t>
  </si>
  <si>
    <t>che-1547</t>
  </si>
  <si>
    <t xml:space="preserve"> Pago factura #15007566, por renovacion de periodico periodo 02/04/2017-21/04/2018 en esta institucion</t>
  </si>
  <si>
    <t>che-1548</t>
  </si>
  <si>
    <t xml:space="preserve">**NULA** </t>
  </si>
  <si>
    <t>che-1549</t>
  </si>
  <si>
    <t>Impresion dos juegos de copias full color tamaÒo legal, reprod.contentiva de las normas de diseÒo acabado de las ops, oms., s/doc.anexo,</t>
  </si>
  <si>
    <t>che-1550</t>
  </si>
  <si>
    <t xml:space="preserve"> Pago fact#03683, c/1 compresor 60,000btu, 2 tanques de gas y 50 varillas de plata, reparacion aire acond. direccion general,</t>
  </si>
  <si>
    <t>che-1551</t>
  </si>
  <si>
    <t>Reposicion caja chica, segun recibos de caja desde no.36184 hasta no.36230 para cubrir gastos menores de la instit., segun relacion anexa.</t>
  </si>
  <si>
    <t>che-1552</t>
  </si>
  <si>
    <t>**NULA**</t>
  </si>
  <si>
    <t>che-1553</t>
  </si>
  <si>
    <t xml:space="preserve">Pago dieta y viaticos por brindar seguridad al sr. director general hacia viaje a la ciudad montecristi, mayo/17, </t>
  </si>
  <si>
    <t>che-1554</t>
  </si>
  <si>
    <t>P/dieta y viaticos p/superv. hospitales y centro diagnostico en distintas provincias del pais, s/ doc.anexo, dic/16-marzo/17,</t>
  </si>
  <si>
    <t>che-1555</t>
  </si>
  <si>
    <t xml:space="preserve">Pago dieta y viaticos por supervision centro diagnostico de jarabacoa, hosp.municipal de castillo, prov. duarte, marzo/17, </t>
  </si>
  <si>
    <t>che-1556</t>
  </si>
  <si>
    <t xml:space="preserve">Pago dieta y viaticos por supervision hosp. infatil dr. arturo grullon santiago, hosp. reg. dr. jaime mota barahona, marzo/17, </t>
  </si>
  <si>
    <t>che-1557</t>
  </si>
  <si>
    <t>Pago dieta y viaticos p/supervision centro diagnostico y hosp. en distintas provincias del pais, s/doc.anexo, feb-marzo/17,</t>
  </si>
  <si>
    <t>che-1558</t>
  </si>
  <si>
    <t xml:space="preserve"> Pago dieta y viaticos por supervision hospital regional dr. jaime mota, prov. barahona, marzo/17,</t>
  </si>
  <si>
    <t>che-1559</t>
  </si>
  <si>
    <t xml:space="preserve">Pago dieta y viaticos por supervision centro diagnostico y atencion primaria san fernando, prov. montecristi, marzo/17, </t>
  </si>
  <si>
    <t>che-1560</t>
  </si>
  <si>
    <t xml:space="preserve">Pago dieta y viaticos por supervision hospital dr. teofilo hernandez, prov. el seibo, marzo/17, </t>
  </si>
  <si>
    <t>che-1561</t>
  </si>
  <si>
    <t>che-1562</t>
  </si>
  <si>
    <t xml:space="preserve">Pago dieta y viaticos por supervision centro diagnostico y atencion primaria madre vieja, prov. san cristobal, feb/17, </t>
  </si>
  <si>
    <t>che-1563</t>
  </si>
  <si>
    <t>che-1564</t>
  </si>
  <si>
    <t xml:space="preserve">Pago dieta y viaticos por supervision hospital municipal de castillo, prov. duarte, marzo/17, </t>
  </si>
  <si>
    <t>che-1565</t>
  </si>
  <si>
    <t>P/dieta y viaticos p/superv.hospitales, centro diagnostico en distintas provincias del pais, s/doc.anexo, enero,feb,marzo/17</t>
  </si>
  <si>
    <t>che-1566</t>
  </si>
  <si>
    <t>Pago dieta y viaticos p/superv. hosp.municipal de castillo, prov. duarte, hosp. reg.dr. jaime mota prov. barahona,marzo/17,</t>
  </si>
  <si>
    <t>che-1567</t>
  </si>
  <si>
    <t>P/dieta y viaticos p/superv. hosp.dr.luis bogaert valverde, centro diagnostico y atencion primaria puerto plata, nov-dic/16,</t>
  </si>
  <si>
    <t>Nota Credito Fondo Reponible</t>
  </si>
  <si>
    <t>che-1568</t>
  </si>
  <si>
    <t xml:space="preserve">Pago dieta y viaticos por brindar seguridad hacia viaje a moca al sr. director general de la oisoe, marzo/17, </t>
  </si>
  <si>
    <t>che-1569</t>
  </si>
  <si>
    <t xml:space="preserve">Pago dieta y viaticos por brindar seguridad al sr. director general hacia viaje a la ciudad de moca, marzo/17, </t>
  </si>
  <si>
    <t>che-1570</t>
  </si>
  <si>
    <t xml:space="preserve">Pago dieta y viaticos por supervision centro diagnostico y atencion primaria de jarabacoa, prov. la vega, marzo/17, </t>
  </si>
  <si>
    <t>che-1571</t>
  </si>
  <si>
    <t xml:space="preserve">Pago dieta y viaticos por superv. centro diagnostico y hospitales en distintas prov. del pais, oct-dic/16- enero-feb/17, </t>
  </si>
  <si>
    <t>che-1572</t>
  </si>
  <si>
    <t xml:space="preserve">Pago dieta y viaticos por supervision hospitales y centro diagnostico en distintas provincias del pais, junio,julio,dic/16, </t>
  </si>
  <si>
    <t>che-1573</t>
  </si>
  <si>
    <t xml:space="preserve">Pago dieta y viaticos por superv. hospital nuestra sra de regla, hosp. villa fundacion distrito municipal, prov. peravia bani,enero/17, </t>
  </si>
  <si>
    <t>che-1574</t>
  </si>
  <si>
    <t xml:space="preserve">Pago dieta y viaticos por supervision hospital municipal de restauracion, prov. dajabon, dic/16, </t>
  </si>
  <si>
    <t>che-1575</t>
  </si>
  <si>
    <t>Pago dieta y viaticos por superv.hosp.municipal dr. jacinto maÒon, dr. juan pablo pina y hosp.villa fundacion bani, dic/16-enero/17,</t>
  </si>
  <si>
    <t>che-1576</t>
  </si>
  <si>
    <t xml:space="preserve">Pago dieta y viaticos por supervision hospital cabral y baez, prov. santiago, dic/16, </t>
  </si>
  <si>
    <t>che-1577</t>
  </si>
  <si>
    <t xml:space="preserve">Pago dieta y viaticos por superv. centro diagnostico y hospitales en distintas provincias del pais, enero-feb/17, </t>
  </si>
  <si>
    <t>che-1578</t>
  </si>
  <si>
    <t>Pago dieta y viaticos por supervision al hospital cabral y baez, prov. santiago, dic/16,</t>
  </si>
  <si>
    <t>che-1579</t>
  </si>
  <si>
    <t xml:space="preserve">Pago dieta y viaticos por supervision centro diagnostico y hospitales en distintas provincias del pais, feb-marzo/17, </t>
  </si>
  <si>
    <t>che-1580</t>
  </si>
  <si>
    <t xml:space="preserve">Pago dieta y viaticos por visita superv. hosp. nuestra seÒora de regla bani, prov. peravia, enero/17, </t>
  </si>
  <si>
    <t>che-1581</t>
  </si>
  <si>
    <t xml:space="preserve"> P/dieta y viaticos p/ visita emerg.911 hosp.de yaguate, sub-centro tomasina, hosp. nuestra sra.de regla bani,enero-feb/17,</t>
  </si>
  <si>
    <t>che-1582</t>
  </si>
  <si>
    <t>Pago dieta y viaticos p/supervision a la emergencia 911 hospital de yaguate y el sub-centro tomasina valdez, prov. san cristobal,feb/17,c</t>
  </si>
  <si>
    <t>che-1583</t>
  </si>
  <si>
    <t>P/dieta y viaticos p/superv.centro diagnostico y hospitales en distintas provincias del pais, junio,sep,oct,nov/16-enero/17,</t>
  </si>
  <si>
    <t>che-1584</t>
  </si>
  <si>
    <t>Pago dieta y viaticos por superv. hospital provincial melenciano jimani independencia, hosp. municipal de janico santiago,dic/16-feb/17,</t>
  </si>
  <si>
    <t>che-1585</t>
  </si>
  <si>
    <t>Pago dieta y viaticos por asistir inauguracion del centro educativo del nivel primario prof. ramona muÒoz, montecristi, abril/17,</t>
  </si>
  <si>
    <t>che-1586</t>
  </si>
  <si>
    <t>P/dieta y viaticos p/asistir inauguracion centro diagn. moca y centro del nivel primario prof. ramona muÒoz, montecristi, marzo-abrl/17,</t>
  </si>
  <si>
    <t>che-1587</t>
  </si>
  <si>
    <t>che-1588</t>
  </si>
  <si>
    <t xml:space="preserve">Pago dieta y viaticos por asistir inauguracion del centro diagnostico y atencion primaria santa cruz, prov. barahona, marzo/17, </t>
  </si>
  <si>
    <t>che-1589</t>
  </si>
  <si>
    <t>che-1590</t>
  </si>
  <si>
    <t>Pago dieta y viaticos por asistir inauguracion del centro diagnostico nivel secundario bayaguana, prov. monte plata, marzo/17</t>
  </si>
  <si>
    <t>che-1591</t>
  </si>
  <si>
    <t>Pago dieta y viaticos por asistir inauguracion del centro diagnostico nivel secundaria bayaguana, prov. monte plata, marzo/17,</t>
  </si>
  <si>
    <t>che-1592</t>
  </si>
  <si>
    <t>Pago dieta y viaticos por asistir inauguracion del centro diagnostico del nivel secundario bayaguana, prov. monte plata, marzo/17,</t>
  </si>
  <si>
    <t>che-1593</t>
  </si>
  <si>
    <t>Pago dieta y viaticos por asistir inauguracion del centro educativo nivel secundario bayaguana, prov. monte plata, marzo/17,</t>
  </si>
  <si>
    <t>che-1594</t>
  </si>
  <si>
    <t>Pago dieta y viaticos por asistir inauguracion del centro diagnostico y atencion primaria santa cruz, barahona, marzo/17,</t>
  </si>
  <si>
    <t>che-1595</t>
  </si>
  <si>
    <t>che-1596</t>
  </si>
  <si>
    <t>che-1597</t>
  </si>
  <si>
    <t>P/dieta y viaticos p/asistir inaug.centro diagn. santa cruz, barahona, centro edu. del nivel secundario prof. emma ramona, feb-marzo/17,</t>
  </si>
  <si>
    <t>che-1598</t>
  </si>
  <si>
    <t xml:space="preserve">Pago dieta y viaticos p/asistir a inauguracion centro diagnostico y atencion primaria, moca y villa fundacion, san cristobal, marzo/17, </t>
  </si>
  <si>
    <t>che-1599</t>
  </si>
  <si>
    <t xml:space="preserve">Pago dieta y viaticos por asistir a inauguracion del centro diagnostico y atencion primaria, moca, marzo/17, </t>
  </si>
  <si>
    <t>che-1600</t>
  </si>
  <si>
    <t>Pago dieta y viaticos p/ asistir inauguracion centro diagnostico y atencion primaria, prov.higuey y la descubierta prov. indep., feb/17,</t>
  </si>
  <si>
    <t>che-1601</t>
  </si>
  <si>
    <t>Pago dieta y viaticos por asistir inauguracion centro diagnostico y atencion primaria, prov. higuey y la altagracia prov. indep.,feb/17,</t>
  </si>
  <si>
    <t>che-1602</t>
  </si>
  <si>
    <t>P/ dieta y viaticos p/inaug.centro educativos, centro diagn.,traslado directores jarabacoa, en distinas prov.marzo-abril/17,</t>
  </si>
  <si>
    <t>che-1603</t>
  </si>
  <si>
    <t xml:space="preserve">Pago dieta y viaticos p/asistir inauguracion del centro diagn. y atencion primaria las matas de farfan y santa cruz barahona, marzo/17, </t>
  </si>
  <si>
    <t>che-1604</t>
  </si>
  <si>
    <t>P/dieta y viaticos p/asistir inauguracion centro edu. liceo secundario prof. emma ramona, liceo maria leaquina rodriguez, mao, feb/17,</t>
  </si>
  <si>
    <t>che-1605</t>
  </si>
  <si>
    <t xml:space="preserve">Pago dieta y viaticos por asistir inauguracion del lieco maria leaquina rodriguez, prov. valverde mao, feb/17, </t>
  </si>
  <si>
    <t>che-1606</t>
  </si>
  <si>
    <t xml:space="preserve">Pago dieta y viaticos por asistir inauguracion al liceo maria leaquina rodriguez, prov. valverde mao, feb/17, </t>
  </si>
  <si>
    <t>che-1607</t>
  </si>
  <si>
    <t xml:space="preserve">Pago dieta y viaticos por asistir inauguracion del liceo maria leaquina rodriguez, prov. valverde mao, feb/17, </t>
  </si>
  <si>
    <t>che-1608</t>
  </si>
  <si>
    <t>Pago dieta y viaticos p/asistir inauguracion liceo maria leaquina, valverde y centro ed.del nivel secundario prof. emma, romana, feb/17,</t>
  </si>
  <si>
    <t>che-1609</t>
  </si>
  <si>
    <t>Pago dieta y viaticos por asistir inauguracion del centro diagnostico del nivel secundario prof. emma ramona, prov. la romana, feb/17,</t>
  </si>
  <si>
    <t>che-1610</t>
  </si>
  <si>
    <t xml:space="preserve">Pago dieta y viaticos por asistir inauguracion del hospital municipal de janico, prov. santiago, feb/17, </t>
  </si>
  <si>
    <t>che-1611</t>
  </si>
  <si>
    <t>che-1612</t>
  </si>
  <si>
    <t xml:space="preserve">Pago dieta y viaticos por asistir inauguracion hosp.municipal la descubierta, centro diagnostico higuey la altagracia, feb/17, </t>
  </si>
  <si>
    <t>che-1613</t>
  </si>
  <si>
    <t xml:space="preserve">Pago dieta y viaticos por asistir inauguracion hosp. municipal la descubierta, centro diagnostico higuey la altagracia, feb/17, </t>
  </si>
  <si>
    <t>che-1614</t>
  </si>
  <si>
    <t>pago dieta y viaticos por asistir inauguracion del hosp. municipal la descubierta, centro diagnostico higuey la altagracia, feb/17,</t>
  </si>
  <si>
    <t>che-1615</t>
  </si>
  <si>
    <t xml:space="preserve">Pago dieta y viaticos por asistir inauguracion centro diagnostico y atencion primaria las matas de farfan, prov. san juan, marzo/17, </t>
  </si>
  <si>
    <t>che-1616</t>
  </si>
  <si>
    <t xml:space="preserve">Pago dieta y viaticos por asistir inauguracon centro diagnostico y atencion primaria las matas de farfan, prov. san juan, marzo/17, </t>
  </si>
  <si>
    <t>che-1617</t>
  </si>
  <si>
    <t xml:space="preserve"> Pago dieta y viaticos por asistir inauguracion centro diagnostico y atencion primaria higuey, prov. la altagracia, feb/17,</t>
  </si>
  <si>
    <t>che-1618</t>
  </si>
  <si>
    <t xml:space="preserve">Pago dieta y viaticos por asistir inauguracion del hospital municipal la descubierta, prov. independencia, feb/17, </t>
  </si>
  <si>
    <t>che-1619</t>
  </si>
  <si>
    <t xml:space="preserve">pago dieta y viaticos por asistir inauguracion centro diagnostico y atencion primaria las matas de farfan, prov. san juan, marzo/17, </t>
  </si>
  <si>
    <t>che-1620</t>
  </si>
  <si>
    <t>che-1621</t>
  </si>
  <si>
    <t>che-1622</t>
  </si>
  <si>
    <t>Pago dieta y viaticos por asistir inauguracion centro diagnostico y atencion primaria municipio higuey, prov. la altagracia, feb/17,</t>
  </si>
  <si>
    <t>che-1623</t>
  </si>
  <si>
    <t>Pago dieta y viaticos por p/superv. repre.acued.de majagual, recont. estruc. base naval las calderas marina de guerra,  enero-feb/17,</t>
  </si>
  <si>
    <t>che-1624</t>
  </si>
  <si>
    <t>che-1625</t>
  </si>
  <si>
    <t xml:space="preserve">Pago dieta y viaticos por reconst. y remod. inst.estructurales de la base naval las calderas, marina de guerra, bani, enero-feb/17, </t>
  </si>
  <si>
    <t>che-1626</t>
  </si>
  <si>
    <t xml:space="preserve">Pago dieta y viaticos por reconstr y remod. inst. estructurales de la base naval las calderas, marina de guerra, bani, marzo/17, </t>
  </si>
  <si>
    <t>che-1627</t>
  </si>
  <si>
    <t>P/dieta y viaticos p/reconst y remod. inst. estruct. de la base naval, marina de guerra, represa p/acueducto de majagual, enero-feb/17,</t>
  </si>
  <si>
    <t>che-1628</t>
  </si>
  <si>
    <t>Pago dieta y viaticos por supervision de construccion de obras en distintas provincias del pais, s/doc.anexo, marzo-abril/17,</t>
  </si>
  <si>
    <t>che-1629</t>
  </si>
  <si>
    <t>Pago dieta y viaticos por recontr. y remod. de las inst. estructurales de la base naval las calderas marina de guerra bani, marzo/17,</t>
  </si>
  <si>
    <t>che-1630</t>
  </si>
  <si>
    <t xml:space="preserve">P/dieta y viaticos p/supervision hosp. nuestra sra de la altagracia, region este, eval. asfaltado de las calles san cristobal, feb/17, </t>
  </si>
  <si>
    <t>che-1631</t>
  </si>
  <si>
    <t>P/dieta y viaticos p/superv.reconst y remod. de las inst.estructurales base naval las calderas marina de guerra bani, feb/17,</t>
  </si>
  <si>
    <t>che-1632</t>
  </si>
  <si>
    <t>Pago dieta y viaticos p/superv. reconst y remod. de las inst. estructurales de la base naval las calderas marina de guerra bani, feb/17,</t>
  </si>
  <si>
    <t>che-1633</t>
  </si>
  <si>
    <t>Pago dieta y viaticos p/superv.reconst y remod. de las inst. estructurales de la base naval las calderas, marina de guerra bani,feb/17,</t>
  </si>
  <si>
    <t>che-1634</t>
  </si>
  <si>
    <t xml:space="preserve">Pago dieta y viaticos p/ superv. reconst y remod.de las inst estructurales de la base naval las calderas, marina de guerra bani,feb/17, </t>
  </si>
  <si>
    <t>che-1635</t>
  </si>
  <si>
    <t xml:space="preserve">Pago dieta y viaticos por supervision represa para acueducto de majagual, sabana grande de boya, feb/17, </t>
  </si>
  <si>
    <t>che-1636</t>
  </si>
  <si>
    <t xml:space="preserve"> Pago dieta y viaticos por supervision represa para acueducto de majagual, sabana grande de boya, feb/17, </t>
  </si>
  <si>
    <t>che-1637</t>
  </si>
  <si>
    <t>che-1638</t>
  </si>
  <si>
    <t xml:space="preserve">Pago dieta y viaticos por supervision represa para acueducto de majagual, sabana grande de boya, feb/17,  </t>
  </si>
  <si>
    <t>che-1639</t>
  </si>
  <si>
    <t>P/dieta y viaticos p/superv constr. obras de exteriores, calles, aceras y contenes del barrio los platanitos, prov. santiago,marzo/17</t>
  </si>
  <si>
    <t>che-1640</t>
  </si>
  <si>
    <t>P/dieta y viaticos p/superv constr.obras de exteriores,calles,aceras y contenes barrio los platanitos, santiago, marzo/17,</t>
  </si>
  <si>
    <t>che-1641</t>
  </si>
  <si>
    <t>P/dieta y viaticos p/ superv constr. obras de exteriores,calles,aceras y contenes del barrio los platanitos, prov. santiago, marzo/17</t>
  </si>
  <si>
    <t>che-1642</t>
  </si>
  <si>
    <t xml:space="preserve"> Pago dieta y viaticos p/superv.reconst y remod. de las inst estructurales de la base naval las calderas, marina de guerra bani,marzo/17,</t>
  </si>
  <si>
    <t>che-1643</t>
  </si>
  <si>
    <t>Pago dieta y viaticos por supervision constr.puente peatonal centro univ. reg. noroeste (curno-uasd), valverde mao,marzo/17,</t>
  </si>
  <si>
    <t>che-1644</t>
  </si>
  <si>
    <t>pago dieta y viaticos por superv constr.puente peatonal centro univ reg. noroeste (curno-uasd), valverde mao, marzo/17,</t>
  </si>
  <si>
    <t>che-1645</t>
  </si>
  <si>
    <t xml:space="preserve">Pago dieta y viaticos por visita al proyecto evaluacion de asfaltado de calles de san cristobal, feb/17, </t>
  </si>
  <si>
    <t>che-1646</t>
  </si>
  <si>
    <t>che-1647</t>
  </si>
  <si>
    <t>che-1648</t>
  </si>
  <si>
    <t xml:space="preserve">Pago dieta y viaticos por visita proyecto evaluacion de asfaltado de calles de san cristobal, feb/17, </t>
  </si>
  <si>
    <t>che-1649</t>
  </si>
  <si>
    <t xml:space="preserve">pago dieta y viaticos por superv. represa para acueducto de majagual, sabana grande de boya, feb/17, </t>
  </si>
  <si>
    <t>che-1650</t>
  </si>
  <si>
    <t>Pago dieta y viaticos por superv constr.puente peatonal centro unv reg. noroeste (curno-uasd), valverde mao, marzo/17,</t>
  </si>
  <si>
    <t>che-1651</t>
  </si>
  <si>
    <t>Pago dieta y viaticos por superv reconstr y remod. de las  inst estructurales de la base las calderas, marina de guerra bani, marzo/17,</t>
  </si>
  <si>
    <t>che-1652</t>
  </si>
  <si>
    <t xml:space="preserve">Pago dieta y viaticos por visita tec. reparacion hospital municipal de castillo prov. duarte, marzo/17, </t>
  </si>
  <si>
    <t>che-1653</t>
  </si>
  <si>
    <t xml:space="preserve">Pago dieta y viaticos por visita tec. reparacion del hospital municipal de castillo, prov. duarte, marzo/17, </t>
  </si>
  <si>
    <t>che-1654</t>
  </si>
  <si>
    <t>che-1655</t>
  </si>
  <si>
    <t xml:space="preserve">Pago dieta y viaticos p/visita tec. hosp. regional dr. juan pablo pina, hosp. de barsequillo, haina san cristobal, marzo/17, </t>
  </si>
  <si>
    <t>che-1656</t>
  </si>
  <si>
    <t xml:space="preserve"> Pago dieta y viaticos por visita tec. remod. y reparacion al hospital de barsequillo haina, prov. san cristobal, marzo/17,</t>
  </si>
  <si>
    <t>che-1657</t>
  </si>
  <si>
    <t xml:space="preserve">Pago dieta y viaticos por visita tec. remod. y rep. gral del hospital municipal de barquesillo haina, prov. san cristobal, marzo/17, </t>
  </si>
  <si>
    <t>che-1658</t>
  </si>
  <si>
    <t>P/dieta y viaticos p/viaje fiscalizacion centro educativo el artistico villa hermosa y los cocos, guaymate, prov. la romana, marzo/17,</t>
  </si>
  <si>
    <t>che-1659</t>
  </si>
  <si>
    <t xml:space="preserve">Pago dieta y viaticos por visita tec. remod.y reparacion hospital de barsequillo, haina san cristobal, marzo/17, </t>
  </si>
  <si>
    <t>che-1660</t>
  </si>
  <si>
    <t>P/dieta y viaticos p/visita tecn. centro cultural dajabon, hospitales y centro diagnostico en distintas partes del pais,marzo-abril/17,</t>
  </si>
  <si>
    <t>che-1661</t>
  </si>
  <si>
    <t xml:space="preserve">Pago dieta y viaticos por reparacion hospital municipal de castillo, prov. duarte, marzo/17, </t>
  </si>
  <si>
    <t>che-1662</t>
  </si>
  <si>
    <t xml:space="preserve">Pago dieta y viaticos por visita tec. instalacion hosp. movil regional dr. antonio musa, prov. san pedro macoris, abril/17, </t>
  </si>
  <si>
    <t>che-1663</t>
  </si>
  <si>
    <t xml:space="preserve">Pago dieta y viaticos por visita tec. remod y repar. gral hospital municipal de barsequillo haina, prov. san cristobal, marzo/17, </t>
  </si>
  <si>
    <t>che-1664</t>
  </si>
  <si>
    <t>Pago dieta y viaticos por visita tec. centro diagnostico, carreteras y escuelas basicas, en distintas provincias del pais, feb-marzo/17,</t>
  </si>
  <si>
    <t>che-1665</t>
  </si>
  <si>
    <t>Pago dieta y viaticos por visita tec. escuela basica jose vasquez jimenez, los corozos de chacuey peralvillo, prov. monteplata, feb/17,</t>
  </si>
  <si>
    <t>che-1666</t>
  </si>
  <si>
    <t xml:space="preserve">Pago dieta y viaticos por visita fisc. escuela basica el vigiador y escuela basica castaÒuela, prov. montecristi, abril/17, </t>
  </si>
  <si>
    <t>che-1667</t>
  </si>
  <si>
    <t xml:space="preserve">Pago dieta y viaticos por visita fisc. construccion infraestructura vial el vigiador, prov. montecristi, abril/17, </t>
  </si>
  <si>
    <t>che-1668</t>
  </si>
  <si>
    <t xml:space="preserve">Pago dieta y viaticos por visita fisc. centro diagnostico y atencion primaria las matas de farfan, san juan, feb/17, </t>
  </si>
  <si>
    <t>che-1669</t>
  </si>
  <si>
    <t xml:space="preserve">Pago dieta y viaticos p/visita construccion carreteras y solucion vial de cachon, jimani-bahoruco, indep. barahona, feb/17, </t>
  </si>
  <si>
    <t>che-1670</t>
  </si>
  <si>
    <t xml:space="preserve">Pago dieta y viaticos por visita fisc. reconstruccion carretera janico-juncalito, santiago de los caballeros, enero/17, </t>
  </si>
  <si>
    <t>che-1671</t>
  </si>
  <si>
    <t>Pago dieta y viaticos por 4ta. visita tecnica remodelacion y reparacion general hospital reg dr.antonio musa, prov. san pedro, enero/17,</t>
  </si>
  <si>
    <t>che-1672</t>
  </si>
  <si>
    <t xml:space="preserve">Pago dieta y viaticos por visita fiscalizacion esc. basica formerio rodriguez y basica el valiente, boca chica, feb/17, </t>
  </si>
  <si>
    <t>che-1673</t>
  </si>
  <si>
    <t xml:space="preserve">Pago dieta y viaticos por visita de fiscalizacion basica formerio rodriguez y basica el valiente, boca chica, feb/17, </t>
  </si>
  <si>
    <t>che-1674</t>
  </si>
  <si>
    <t>Pago dieta y viaticos por fiscalizacion centro diagnostico santa cruz, barahona y las matas de farfan, san juan, feb-marzo/17</t>
  </si>
  <si>
    <t>che-1675</t>
  </si>
  <si>
    <t>Pago dieta y viaticos por fiscalizacion centro diagnostico santa cruz, barahona y las matas de farfan, san juan, feb-marzo/17,</t>
  </si>
  <si>
    <t>che-1676</t>
  </si>
  <si>
    <t xml:space="preserve">Pago dieta y viaticos por superv. de reinicio trabajos caÒada esc. basica zona norte i, prov. hato mayor, feb/17, </t>
  </si>
  <si>
    <t>che-1677</t>
  </si>
  <si>
    <t xml:space="preserve">Pago dieta y viaticos por evaluacion de control de calidad de la escuela basica castaÒuelaprov. monte cristi, feb/17, </t>
  </si>
  <si>
    <t>che-1678</t>
  </si>
  <si>
    <t xml:space="preserve">Pago dieta y viaticos por evaluacion de control de calidad de la escuela castaÒuela, prov. monte cristi, feb/17, </t>
  </si>
  <si>
    <t>che-1679</t>
  </si>
  <si>
    <t xml:space="preserve">Pago dieta y viaticos por evaluacion de control de calidad de la esc. basica castaÒuela prov. monte cristi, feb/17, </t>
  </si>
  <si>
    <t>che-1680</t>
  </si>
  <si>
    <t xml:space="preserve">Pago dieta y viaticos por realizar calicata en el camino de acceso esc. basica el barro prov. maria t. sanchez, feb/17, </t>
  </si>
  <si>
    <t>che-1681</t>
  </si>
  <si>
    <t xml:space="preserve">Pago dieta y viaticos por evaluacion de control de calidad de la esc. basica castaÒuela, prov. monte cristi, feb/17, </t>
  </si>
  <si>
    <t>che-1682</t>
  </si>
  <si>
    <t xml:space="preserve">Pago dieta y viaticos por inspeccion liceo las caÒitas, basica las caÒitas, basica zona norte i, prov. hato mayor, abril/17, </t>
  </si>
  <si>
    <t>che-1683</t>
  </si>
  <si>
    <t>che-1684</t>
  </si>
  <si>
    <t xml:space="preserve"> P/dieta y viaticos p/viaje seguimiento p/faces de terminacion p/fines de inauguracion en varias escuelas, valverde, s/doc.anexo, feb/17,</t>
  </si>
  <si>
    <t>che-1685</t>
  </si>
  <si>
    <t xml:space="preserve">Pago dieta y viaticos p/solucion drenaje pluvial exterior y replanteo de caÒada en varias escuelas prov. hato mayor-el seibo, enero/17, </t>
  </si>
  <si>
    <t>che-1686</t>
  </si>
  <si>
    <t>Pago dieta y viaticos por solucion drenaje pluvial de caÒada exterior en varias escuelas, prov. hato mayor-el seibo,enero/17</t>
  </si>
  <si>
    <t>che-1687</t>
  </si>
  <si>
    <t>Pago dieta y viaticos p/definicion solucion problemas drenaje pluvial de caÒada en varias escuelas de distintas prov.del pais, enero/17,</t>
  </si>
  <si>
    <t>che-1688</t>
  </si>
  <si>
    <t>Pago dieta y viaticos p/ superv. trabajos de solucion drenaje sanitario en diferentes escuelas, prov. valverde y montecristi, enero/17,</t>
  </si>
  <si>
    <t>che-1689</t>
  </si>
  <si>
    <t xml:space="preserve">p/dieta y viaticos p/definicion solucion problema drenaje pluvial de caÒada en varias escuelas de distintas provincias, enero/17, </t>
  </si>
  <si>
    <t>che-1690</t>
  </si>
  <si>
    <t>Pago dieta y viaticos p/solucion y definicion drenaje pluvial de caÒada en varias escuelas prov. hato mayor, romana, la altag.,enero/17,</t>
  </si>
  <si>
    <t>che-1691</t>
  </si>
  <si>
    <t>P/dieta y viaticos p/solucion y definicion drenaje pluvial de caÒada en varias escuelas prov. valverde y hato mayor,dic/16-enero/17,</t>
  </si>
  <si>
    <t>che-1692</t>
  </si>
  <si>
    <t>P/dieta y viaticos p/ evaluacion control de calidad en liceo el valle esc.basica las caÒitas, basica zona norte i, hato mayor,enero/17,</t>
  </si>
  <si>
    <t>che-1693</t>
  </si>
  <si>
    <t>P/dieta y viaticos p/superv. solucion drenaje pluvial y sanitario en distintas escuelas, prov. valverde y montecritsti, dic/16-enero/17,</t>
  </si>
  <si>
    <t>che-1694</t>
  </si>
  <si>
    <t>Pago dieta y viaticos por superv. y levant. solucion drenaje pluvial de caÒada en varias escuelas, prov. hato mayor-el seibo, enero/17,</t>
  </si>
  <si>
    <t>che-1695</t>
  </si>
  <si>
    <t>P/dieta y viaticos p/definicion solucion problema drenaje pluvial de caÒada esc. zona norte y liceo las malvinas, hato mayor, enero/17</t>
  </si>
  <si>
    <t>che-1696</t>
  </si>
  <si>
    <t xml:space="preserve">Pago dieta y viaticos por evaluacion control de calidad esc. basica castaÒuela, prov. montecristi, feb/17, </t>
  </si>
  <si>
    <t>che-1697</t>
  </si>
  <si>
    <t>P/dieta y viaticos p/definicion solucion problema drenaje pluvial de caÒada esc.zona norte y liceo las malvinas, hato mayor, enero/17,</t>
  </si>
  <si>
    <t>che-1698</t>
  </si>
  <si>
    <t xml:space="preserve">Pago dieta y viaticos por visita superv. hospital municipal barsequillo haina, provincia san cristobal, enero/17, </t>
  </si>
  <si>
    <t>che-1699</t>
  </si>
  <si>
    <t xml:space="preserve"> Pago dieta y viaticos por visita superv.hospitales y centro diagnostico en distintas provincias del pais, s/doc.anexo, dic/16-enero/17</t>
  </si>
  <si>
    <t>che-1700</t>
  </si>
  <si>
    <t xml:space="preserve"> P/dieta y viaticos p/supervision hospitales,centro diagnostico y emergencia 911 en distintas provincias del pais, s/doc.anexo, feb/17,</t>
  </si>
  <si>
    <t>che-1701</t>
  </si>
  <si>
    <t>Pago dieta y viaticos por visita superv.hospitales y centro diagnostico en distintas provincias del pais, s/doc. anexo, dic/16-enero/17</t>
  </si>
  <si>
    <t>che-1702</t>
  </si>
  <si>
    <t xml:space="preserve">Pago dieta y viaticos por al hospital regional dr. jaime moya y centro atencion primaria prov. barahona, marzo/17, </t>
  </si>
  <si>
    <t>che-1703</t>
  </si>
  <si>
    <t xml:space="preserve">Pago dieta y viaticos por visita tec. superv. hospitales y centro diagnostico en distintas provincias del pais, s/doc. anexo, feb/17, </t>
  </si>
  <si>
    <t>che-1704</t>
  </si>
  <si>
    <t>P/dieta y viaticos p/visita tec. superv. centro diagnostico y hospitales en distintas provincias del pais, s/doc.anexo,feb/17,</t>
  </si>
  <si>
    <t>che-1705</t>
  </si>
  <si>
    <t>Pago dieta y viaticos p/superv. centro clinico y diagnostico atencion primaria sjm, emergencia 911,c/bartolome colon santiago, enero/17,</t>
  </si>
  <si>
    <t>che-1706</t>
  </si>
  <si>
    <t>P/dieta y viaticos p/superv.centro clinico y diagnostico atencion primaria sjm, emergencia 911, c/bartolome colon, santiago, enero/17,</t>
  </si>
  <si>
    <t>che-1707</t>
  </si>
  <si>
    <t>P/dieta y viaticos p/superv. hospital municipal castillo, prov. duarte y pedro emilio de marchena, monseÒor nouel, abril/17,c.p</t>
  </si>
  <si>
    <t>che-1708</t>
  </si>
  <si>
    <t>P/ dieta y viaticos p/supervision centro diagnostico y atencion primaria porvenir, san pedro y antiguo jimani, independencia, abril/17,</t>
  </si>
  <si>
    <t>che-1709</t>
  </si>
  <si>
    <t>che-1710</t>
  </si>
  <si>
    <t>che-1711</t>
  </si>
  <si>
    <t xml:space="preserve">Pago dieta y viaticos por supervision centro diagnostico y hospitales en distintas provincias del pais, s/doc.anexo,marzo/17, </t>
  </si>
  <si>
    <t>che-1712</t>
  </si>
  <si>
    <t xml:space="preserve">Pago dieta y viaticos por supervision hospital pedro emilio de marchena, monseÒor nouel, prov. bonao, marzo/17, </t>
  </si>
  <si>
    <t>che-1713</t>
  </si>
  <si>
    <t>Pago dieta y viaticos por superv.centro diagnostico atencion primaria y hosp. san juan y jimani prov.independencia, dic/16-feb/17,</t>
  </si>
  <si>
    <t>che-1714</t>
  </si>
  <si>
    <t xml:space="preserve">Pago dieta y viaticos por supervision centro diagnostico y atencion primaria (cdap), prov. dajabon, marzo/17, </t>
  </si>
  <si>
    <t>che-1715</t>
  </si>
  <si>
    <t xml:space="preserve">Pago dieta y viaticos por supervision centro diagnostico y atencion primaria (cdap) prov. dajabon, marzo/17, </t>
  </si>
  <si>
    <t>che-1716</t>
  </si>
  <si>
    <t>che-1717</t>
  </si>
  <si>
    <t>Pago dieta y viaticos por levantamiento y superv. readecuacion de varios caminos vecinales, san jose de ocoa, prov. el maniel, feb/17, c</t>
  </si>
  <si>
    <t>che-1718</t>
  </si>
  <si>
    <t>Pago dieta y viaticos p/superv. constr.y reconstr. obras viales, en distintos proyectos san juan de la maguana, s/doc. anexo, marzo/17,c</t>
  </si>
  <si>
    <t>che-1719</t>
  </si>
  <si>
    <t>Pago dieta y viaticos p/superv. constr.y reconstr. obras viales, en distintos proyectos san juan de la maguana, s/ doc. anexo, marzo/17,c</t>
  </si>
  <si>
    <t>che-1720</t>
  </si>
  <si>
    <t>Pago dietas y viaticos por levant. construccion, ctc, hato del padre en san juan de la maguana, enero/17,</t>
  </si>
  <si>
    <t>che-1721</t>
  </si>
  <si>
    <t xml:space="preserve">Pago dieta y viaticos por supervision de varios proyectos en bani, prov. peravia, marzo/17, </t>
  </si>
  <si>
    <t>che-1722</t>
  </si>
  <si>
    <t>che-1723</t>
  </si>
  <si>
    <t xml:space="preserve">Pago dieta y viaticos por supervision varios proyectos en bani, prov. peravia, marzo/17, </t>
  </si>
  <si>
    <t>che-1724</t>
  </si>
  <si>
    <t xml:space="preserve">pago dieta y viaticos por superv. constr.calles de los poblados barranca, noria vieja, y los rincones, prov. san juan, marzo/17, </t>
  </si>
  <si>
    <t>che-1725</t>
  </si>
  <si>
    <t xml:space="preserve">Pago dieta y viaticos por levantamiento y supervision terminacion calles de vallejuelo, prov. san juan de la maguana, feb/17, </t>
  </si>
  <si>
    <t>che-1726</t>
  </si>
  <si>
    <t>Pago dieta y viaticos por levantamiento y supervision iniciado 27/01/17,terminacion calles de vallejuelo, prov. san juan, feb/17</t>
  </si>
  <si>
    <t>che-1727</t>
  </si>
  <si>
    <t>Pago dieta y viaticos p/visita de terminacion varias carreteras y construccion de varias calles, prov. san juan, s/doc.anexo, marzo/17,</t>
  </si>
  <si>
    <t>che-1728</t>
  </si>
  <si>
    <t>Pago dieta y viaticos por supervision y evaluacion de casas en poblado de juan sanchez, prov. monte plata, feb/17,</t>
  </si>
  <si>
    <t>che-1729</t>
  </si>
  <si>
    <t>Pago dieta y viaticos por inauguracion centro diag. y contruccion escuela la ceiba, higuey, prov. la altagracia, feb/17,</t>
  </si>
  <si>
    <t>che-1730</t>
  </si>
  <si>
    <t xml:space="preserve">Pago dieta y viaticos por supervision y evaluacion de casas en poblado de juan sanchez y embalse de majagual, monte plata, feb/17, </t>
  </si>
  <si>
    <t>che-1731</t>
  </si>
  <si>
    <t xml:space="preserve">Pago dieta y viaticos por supervision y evaluacion de casas en poblado de juan sanchez, prov. monte plata, feb/17, </t>
  </si>
  <si>
    <t>che-1732</t>
  </si>
  <si>
    <t>Pago dieta y viaticos p/visita superv. inauguracion centro diag.y constr. esc. la ceiba higuey, prov. la altagracia,feb/17,</t>
  </si>
  <si>
    <t>che-1733</t>
  </si>
  <si>
    <t>Pago dieta y viaticos por visita superv. evaluacion calles sabana grande de boya, prov. monte plata, feb/17,</t>
  </si>
  <si>
    <t>che-1734</t>
  </si>
  <si>
    <t>P/dieta y viaticos p/superv., eval.calles sabana gde de boya, casas en el poblado de juan sanchez, prov. monte plata, feb/17,</t>
  </si>
  <si>
    <t>che-1735</t>
  </si>
  <si>
    <t xml:space="preserve">Pago dieta y viaticos por visita superv. evaluacion calles aceras y contenes sabana grande de boya, prov. monte plata, feb-marzo/17, </t>
  </si>
  <si>
    <t>che-1736</t>
  </si>
  <si>
    <t>che-1737</t>
  </si>
  <si>
    <t>Pago dieta y viaticos p/superv.y evaluacion de casas en poblado de juan sanchez, calles aceras y contenes sabana g. boya, feb-marz/17,</t>
  </si>
  <si>
    <t>che-1738</t>
  </si>
  <si>
    <t xml:space="preserve">Pago dieta y viaticos por supervision evaluacion calles, aceras y contenes, sabana grande de boya, prov. monte plata, feb-marzo/17, </t>
  </si>
  <si>
    <t>che-1739</t>
  </si>
  <si>
    <t xml:space="preserve"> P/dieta y viaticos p/evaluacion acceso esc. bayaguana monte plata, iglesia san dionicio de higuey prov. la altagracia, marzo-abril/17, </t>
  </si>
  <si>
    <t>che-1740</t>
  </si>
  <si>
    <t>Pago dieta y viaticos p/evaluacion inauguracion, superv.calles, centro diag. casas y escuelas, en distintas provincias del pais, feb/17,</t>
  </si>
  <si>
    <t>che-1741</t>
  </si>
  <si>
    <t xml:space="preserve">Pago dieta y viaticos por inauguracion escuela en la romana, feb/17, </t>
  </si>
  <si>
    <t>che-1742</t>
  </si>
  <si>
    <t>P/dieta y viaticos p/superv. evalu. calles aceras y contenes,centro diagnostico, en distintas provincias del pais, marzo/17,</t>
  </si>
  <si>
    <t>che-1743</t>
  </si>
  <si>
    <t>Pago dieta y viaticos por supervision evaluacion acceso a escuela en bayaguana, prov. monte plata, marzo/17,</t>
  </si>
  <si>
    <t>che-1744</t>
  </si>
  <si>
    <t>Pago dieta y viaticos p/supervision y evaluacion de casas en poblado de juan sanchez y embalse de majagual, prov. monte plata, marzo/17,</t>
  </si>
  <si>
    <t>che-1745</t>
  </si>
  <si>
    <t>che-1746</t>
  </si>
  <si>
    <t xml:space="preserve">Pago dieta y viaticos por supervision y evaluacion de casas en poblado de juan sanchez, prov. monte plata, marzo/17, </t>
  </si>
  <si>
    <t>che-1747</t>
  </si>
  <si>
    <t xml:space="preserve">Pago dieta y viaticos por superv. evaluacion calles aceras y contenes, casa en poblado de juan sanchez, prov. monte plata, marzo/17, </t>
  </si>
  <si>
    <t>che-1748</t>
  </si>
  <si>
    <t>Pago dieta y viaticos p/superv.y evaluacion de casas en poblado de juan sanchez y acceso a escuela en bayaguana, monte plata, marzo/17</t>
  </si>
  <si>
    <t>che-1749</t>
  </si>
  <si>
    <t>Pago dieta y viaticos p/superv. iglesia san dionicio de higuey, acceso a esc. en bayaguana, monte plata, marzo-abril/17,</t>
  </si>
  <si>
    <t>che-1750</t>
  </si>
  <si>
    <t xml:space="preserve">Pago dieta y viaticos por supervision camino vecinal san victor amaceyes-canca, prov. espaillat, enero-feb/17, </t>
  </si>
  <si>
    <t>che-1751</t>
  </si>
  <si>
    <t xml:space="preserve">Pago dieta y viaticos por viajes a jima abajo, jima arriba y constanza (asfaltado de calles), la vega con el ing.orifiel diaz, oct/16, </t>
  </si>
  <si>
    <t>che-1752</t>
  </si>
  <si>
    <t>P/ dieta y viaticos p/viaje a oisoe, c/arq. pedro acevedo y viaje esc. basica pueblo nuevo, infantil bloq. de barrios, valverde oct/16,</t>
  </si>
  <si>
    <t>che-1753</t>
  </si>
  <si>
    <t>Pago dieta y viaticos por evaluacion carretera moca-salcedo tenares, prov. espaillat, feb/17,</t>
  </si>
  <si>
    <t>che-1754</t>
  </si>
  <si>
    <t>Pago dieta y viaticos por superv.carret.villa tapia-el palmar cruce del hosp., salcedo, carret. moca salcedo-tenares, feb/17,</t>
  </si>
  <si>
    <t>che-1755</t>
  </si>
  <si>
    <t xml:space="preserve">Pago dieta y viaticos por supervision centro diagnostico, escuelas y reunion oisoe en provincia valverde mao, enero/17, </t>
  </si>
  <si>
    <t>che-1756</t>
  </si>
  <si>
    <t xml:space="preserve">Pago dieta y viaticos por supervision camino vecinal san victor-amaceyes-canca, prov. espaillat, oct/16, </t>
  </si>
  <si>
    <t>che-1757</t>
  </si>
  <si>
    <t>pago dieta y viaticos por supervision carretera bonagua-la playita, prov. espaillat, nov/16,</t>
  </si>
  <si>
    <t>che-1758</t>
  </si>
  <si>
    <t xml:space="preserve">Pago dietas y viaticos p/ supervision escuela en valverde (esc. cristobal colon y politec. sagrado corazon de jesus, nov/16, </t>
  </si>
  <si>
    <t>che-1759</t>
  </si>
  <si>
    <t xml:space="preserve">Pago dietas y viaticos por concepto de reunion en oisoe santo domingo, en agosto/16, </t>
  </si>
  <si>
    <t>che-1760</t>
  </si>
  <si>
    <t>Pago dietas y viaticos por concepto de reunion en oisoe de santo domingo, sept/16,</t>
  </si>
  <si>
    <t>che-1761</t>
  </si>
  <si>
    <t>Pago dieta y viaticos por supervision varias escuelas en la prov. montecristi, segun doc. anexo, nov/16,</t>
  </si>
  <si>
    <t>che-1762</t>
  </si>
  <si>
    <t>Pago dieta y viaticos por supervision esc. basica batey amina y esc. basica mao iv, prov. valverde, dic/16,</t>
  </si>
  <si>
    <t>che-1763</t>
  </si>
  <si>
    <t xml:space="preserve">Pago dieta y viaticos por superv. en estancia infantil, escuelas, hospital, reunion oisoe, prov. valverde, s/doc. anexo, enero-feb/17, </t>
  </si>
  <si>
    <t>che-1764</t>
  </si>
  <si>
    <t xml:space="preserve">Pago dieta y viaticos por superv. centro para la niÒez, liceo esperanza norte y caminos boruco-guatapanal, prov. valverde, enero/17, </t>
  </si>
  <si>
    <t>che-1765</t>
  </si>
  <si>
    <t xml:space="preserve">Pago dieta y viaticos por levantamiento salon parroquial de la parroquia santisimo sacramento, jarabacoa la vega, enero/17, </t>
  </si>
  <si>
    <t>che-1766</t>
  </si>
  <si>
    <t>Pago dieta y viaticos por supervision escuela basica cristobal colon, prov. valverde, feb/17</t>
  </si>
  <si>
    <t>che-1767</t>
  </si>
  <si>
    <t xml:space="preserve">Pago fact#153819, planes complementarios de salud del personal corresp. al mes mayo/17, de esta institucion, </t>
  </si>
  <si>
    <t>che-1768</t>
  </si>
  <si>
    <t xml:space="preserve">Pago dieta y viaticos por levantamiento equipos medico hospital las matas de santa cruz, prov. montecristi, nov/16, </t>
  </si>
  <si>
    <t>che-1769</t>
  </si>
  <si>
    <t>Pago dieta y viaticos por varios viaje a santo domingo,ctc villa trina santiago rdguez, montecristi, carretera janico, feb-marzo/17,</t>
  </si>
  <si>
    <t>che-1770</t>
  </si>
  <si>
    <t xml:space="preserve">Pago dieta y viaticos por supervision liceo el copey, guayubin, prov. montecristi, enero/17, </t>
  </si>
  <si>
    <t>che-1771</t>
  </si>
  <si>
    <t xml:space="preserve">Pago dieta y viaticos por superv. esc.ana mercedes castro y agua de luis, prov. montecristi, oct/16-enero/17, </t>
  </si>
  <si>
    <t>che-1772</t>
  </si>
  <si>
    <t xml:space="preserve"> Pago dieta y viaticos por reuniones en santo domingo (oisoe) y tramites de documentos, enero/17,</t>
  </si>
  <si>
    <t>che-1773</t>
  </si>
  <si>
    <t>Pago dieta y viaticos por supervision camino vecinal amaceyes-carlos diaz-canca, prov. espaillat, enero-feb/17,</t>
  </si>
  <si>
    <t>che-1774</t>
  </si>
  <si>
    <t xml:space="preserve">Pago dieta y viaticos por supervision carretera bonagua-la playita, prov. espaillat, dic/16, </t>
  </si>
  <si>
    <t>che-1775</t>
  </si>
  <si>
    <t>Pago dieta y viaticos por supervision hospitales, centro diagnostico, evaluacion varias obras, en distintas provincias del pais, feb/17,</t>
  </si>
  <si>
    <t>che-1776</t>
  </si>
  <si>
    <t>Pago dieta y viaticos por supervision hosp. jose maria cabral y baez (se traslada desde salcedo), prov. santiago,oct-nov/16-enero/17</t>
  </si>
  <si>
    <t>che-1777</t>
  </si>
  <si>
    <t>P/dieta y viaticos p/superv esc. jose maria perez, levantamiento de aceras y contenes en camino de acceso, prov. Montecris</t>
  </si>
  <si>
    <t>che-1778</t>
  </si>
  <si>
    <t>P/dieta y viaticos p/viaje varias esc. estancia infantil y hosp.c/ el arq. pedro acevedo prov. valverde, reunion en oisoe, enero-feb/17</t>
  </si>
  <si>
    <t>che-1779</t>
  </si>
  <si>
    <t xml:space="preserve"> Pago dieta y viaticos por supervision y fiscalizacion  hospital ricardo limardo en puerto plata, oct/16, </t>
  </si>
  <si>
    <t>che-1780</t>
  </si>
  <si>
    <t>Pago dieta y viaticos p/levantamiento y reconstruccion de monumento al general santiago rodriguez, prov. santiago rdguez, feb/17,</t>
  </si>
  <si>
    <t>che-1781</t>
  </si>
  <si>
    <t>Pago dieta y viaticos por supervision varias escuelas y levantamiento de calles de acceso en la prov. montecristi, oct/16</t>
  </si>
  <si>
    <t>che-1782</t>
  </si>
  <si>
    <t xml:space="preserve">pago dieta y viaticos por superv. hospitales, centro diagnostico y evaluacion centro tecnologico (ctc), prov. puerto plata, feb/17, </t>
  </si>
  <si>
    <t>che-1783</t>
  </si>
  <si>
    <t xml:space="preserve">Pago dieta y viaticos por supervision hosp. altamira, municipal ricardo limardo, centro diagnostico prov. puerto plata, feb/17, </t>
  </si>
  <si>
    <t>che-1784</t>
  </si>
  <si>
    <t xml:space="preserve">Pago dieta y viaticos por varios viaje carreteras, hospitales, centro diagnostico en distintas provincias del pais, marzo/17, </t>
  </si>
  <si>
    <t>che-1785</t>
  </si>
  <si>
    <t xml:space="preserve">Pago dieta y viaticos por viaje a varios hospitales y club vallecito en distintas provincias del pais, s/ doc. anexo, feb/17, </t>
  </si>
  <si>
    <t>che-1786</t>
  </si>
  <si>
    <t xml:space="preserve">Pago dieta y viaticos por supervision hospital ricardo limardo de puerto plata, oct/16, </t>
  </si>
  <si>
    <t>che-1787</t>
  </si>
  <si>
    <t>Pago dieta y viaticos por supervision politec. sagrado corazon, centro basico para la niÒez y liceo esperanza norte, valverde, dic/16,</t>
  </si>
  <si>
    <t>che-1788</t>
  </si>
  <si>
    <t>Pago dieta y viaticos por supervision escuela cristobal colon, poltec. sagrado corazon y basica esperanza oeste, prov. valverd</t>
  </si>
  <si>
    <t>che-1789</t>
  </si>
  <si>
    <t>P/dieta y viaticos por viaje levant. salon parroquial, hosp. viaje a oisoe, escuela, en distinta prov.del pais, s/doc.anexo, enero/17,</t>
  </si>
  <si>
    <t>che-1790</t>
  </si>
  <si>
    <t>Pago dieta y viaticos por supervision varias escuelas y liceo en montecristi, reunion en santo domingo (oisoe), s/doc.anexo, julio/16, c.</t>
  </si>
  <si>
    <t>che-1791</t>
  </si>
  <si>
    <t xml:space="preserve">Pago dieta y viaticos por superv. electrica esc. cristobal colon, basica esperanza oeste, politec.sagrado corazon valverde, enero/17, </t>
  </si>
  <si>
    <t>che-1792</t>
  </si>
  <si>
    <t xml:space="preserve">pago dieta y viaticos por supervision carretera bonagua-la playita, prov. espaillat, octubre/16, </t>
  </si>
  <si>
    <t>che-1793</t>
  </si>
  <si>
    <t xml:space="preserve">P/dieta y viaticos por superv. electrica esc. cristobal colon, basica esperanza oeste, politec.sagrado corazon, valverde, enero/17, </t>
  </si>
  <si>
    <t>che-1794</t>
  </si>
  <si>
    <t>Pago dieta y viaticos por superv. hosp. manzanillo, padre fantino, centro de atencion primaria san fernando, montecristi, enero/17,</t>
  </si>
  <si>
    <t>che-1795</t>
  </si>
  <si>
    <t>che-1796</t>
  </si>
  <si>
    <t>P/dieta y viaticos p/superv electr. esc. cristobal colon, politec. sagrado corazon de jesus, basica esperanza oeste, valverde, enero/17,</t>
  </si>
  <si>
    <t>che-1797</t>
  </si>
  <si>
    <t xml:space="preserve">Pago dieta y viaticos p/superv.centro diagnostico y atencion primaria san pedro macoris y antiguo jimani prov. independencia, abril/17, </t>
  </si>
  <si>
    <t>che-1798</t>
  </si>
  <si>
    <t>Pago dieta y viaticos por superv. centro diagnostico antiguo jimani, prov. independencia y san pedro macoris, abril/17,</t>
  </si>
  <si>
    <t>che-1799</t>
  </si>
  <si>
    <t>Pago dieta y viaticos por supervision centro diagnostico y atencionprimaria porvenir, prov. san pedro macoris, abril/17,</t>
  </si>
  <si>
    <t>che-1800</t>
  </si>
  <si>
    <t xml:space="preserve">Pago dieta y viaticos por supervision al acceso escuela la ceiba en higuey, prov. altagracia, feb/17, </t>
  </si>
  <si>
    <t>che-1801</t>
  </si>
  <si>
    <t xml:space="preserve">Pago dieta y viaticos por brindar seguridad al sr. director general hacia viaje a la ciudad samana, mayo/17, </t>
  </si>
  <si>
    <t>che-1802</t>
  </si>
  <si>
    <t>P/dieta y viaticos p/superv.acceso esc. la ceiba higuey la altagracia, casas en poblado de juan sanchez, monte plata, feb/17,</t>
  </si>
  <si>
    <t>che-1803</t>
  </si>
  <si>
    <t>che-1804</t>
  </si>
  <si>
    <t>Pago dieta y viaticos p/ evaluacion carret. moca-salcedo tenares, prov. espaillat, superv. carret. janico-juncalito, santiago, marzo/17,</t>
  </si>
  <si>
    <t>che-1805</t>
  </si>
  <si>
    <t>Pago dieta y viaticos por supervision varias escuelas prov. valverde, reunion en oisoe santo domingo y caminos de guatapanal,</t>
  </si>
  <si>
    <t>che-1806</t>
  </si>
  <si>
    <t>Pago dieta y viaticos por supervision escuela basica mao iv, prov. valverde, calles en boruco-guatapanal valverde, enero/17,</t>
  </si>
  <si>
    <t>che-1807</t>
  </si>
  <si>
    <t xml:space="preserve">Pago dieta y viaticos por supervision carretera janico-juncalito, prov. santiago, marzo/17, </t>
  </si>
  <si>
    <t>che-1808</t>
  </si>
  <si>
    <t xml:space="preserve">Pago dieta y viaticos por supervision y evaluacion de varias escuelas basicas en prov. montecristi, marzo/17, </t>
  </si>
  <si>
    <t>che-1809</t>
  </si>
  <si>
    <t xml:space="preserve">Pago dieta y viaticos por reunion en santo domingo (oisoe), febrero/17, </t>
  </si>
  <si>
    <t>che-1810</t>
  </si>
  <si>
    <t xml:space="preserve">Pago dieta y viaticos por levantamiento y superv. readecuacion de varios caminos vecinales, san jose de ocoa, prov. maniel, feb/17, </t>
  </si>
  <si>
    <t>che-1811</t>
  </si>
  <si>
    <t xml:space="preserve">Pago dieta y viaticos por brindar seguridad al sr. director general hacia viaje a la ciudad de montecristi, mayo/17, </t>
  </si>
  <si>
    <t>che-1812</t>
  </si>
  <si>
    <t>P/dieta y viaticos p/superv. repr.acued.de majagual, reconst. estruc. base naval las calderas marina de guerra, enero-feb/17,</t>
  </si>
  <si>
    <t>che-1813</t>
  </si>
  <si>
    <t>pago dieta y viaticos por superv. centro clinico y diagnostico atencion primaria, san juan y jimani, prov. indep, feb/17,</t>
  </si>
  <si>
    <t>che-1814</t>
  </si>
  <si>
    <t>Pago dieta y viaticos p/ supervision centro diagnostico y hospitales en distintas provincias del pais, s/doc.anexo, marzo/17,</t>
  </si>
  <si>
    <t>che-1815</t>
  </si>
  <si>
    <t>Pago fact#13980, mant. de los 24,310 km, p/camioneta nissan frontier 2017, asignada a sub-direccion de salud de esta instit.</t>
  </si>
  <si>
    <t>che-1816</t>
  </si>
  <si>
    <t>Pago fact#09698, compra cuatro (4) rollos de papel para plotter de 42 pulg. varios toners y cartuchos, uso de esta ins</t>
  </si>
  <si>
    <t>che-1817</t>
  </si>
  <si>
    <t xml:space="preserve">Pago facts#929,930,931,932, reparacion y mantenimiento a varios vehiculos de esta institucion, </t>
  </si>
  <si>
    <t>che-1818</t>
  </si>
  <si>
    <t xml:space="preserve">Pago fact#02975, suministro resma de papel (470) 8 1/2x11 y (145) 8 1/2x14, para uso de esta inst., </t>
  </si>
  <si>
    <t>che-1819</t>
  </si>
  <si>
    <t>che-1820</t>
  </si>
  <si>
    <t>Pago fact#1562289, tapizado y reparacion de sillones ejecutivos, rep. llavines de puertas en diferentes dptos en esta inst.,</t>
  </si>
  <si>
    <t>che-1821</t>
  </si>
  <si>
    <t>che-1822</t>
  </si>
  <si>
    <t>Pago del 10% del presupuesto de publicidad de acuerdo a la ley 134-03, corresp. a los meses enero/mayo/17,</t>
  </si>
  <si>
    <t>che-1823</t>
  </si>
  <si>
    <t xml:space="preserve">Pago fact #161, por compra de ocho (8) pizarras rotulables, para uso del dpto. fiscalizacion, en esta instit., </t>
  </si>
  <si>
    <t>che-1824</t>
  </si>
  <si>
    <t xml:space="preserve">Pago facts nos.79705,376,353,395,319,415 y 329, por concepto llenado de 700 botellones de agua, para uso de la institucion, </t>
  </si>
  <si>
    <t>che-1825</t>
  </si>
  <si>
    <t xml:space="preserve">Pago fact#11500000237, por concepto de rep. aire acondicionado ubicado en el piso 1 del edif.#111, de la instit. </t>
  </si>
  <si>
    <t>che-1826</t>
  </si>
  <si>
    <t xml:space="preserve">Pago fact#6074, por reparacion de la fotocopiadora toshiba e-studio 256, ubicada direccion tecnica de esta instit., </t>
  </si>
  <si>
    <t>che-1827</t>
  </si>
  <si>
    <t>che-1828</t>
  </si>
  <si>
    <t xml:space="preserve">Pago fact#00126 compra tres (3) escaner y cinco (5) ups, p/ser asignado unidad auditoria de esta instit., </t>
  </si>
  <si>
    <t>che-1829</t>
  </si>
  <si>
    <t xml:space="preserve">Pago fact#01604, c/ gomas y baterias varios veh. placas nos.el05723,el05721,el01007,el05743, de inst. </t>
  </si>
  <si>
    <t>che-1830</t>
  </si>
  <si>
    <t xml:space="preserve"> Pago fact#01639, compra 4 gomas 245/70/r16 camioneta mazda bt-50, placa el05753, asign. ing. juan roa,</t>
  </si>
  <si>
    <t>che-1831</t>
  </si>
  <si>
    <t>P/dieta y viaticos p/superv. centro diagnostico villa fundacion, san cristobal y hosp. manzanillo montecristi,feb-abril/17,</t>
  </si>
  <si>
    <t>che-1832</t>
  </si>
  <si>
    <t xml:space="preserve">Pago dieta y viaticos por supervision centro diagnostico y atencion primaria de santiago rodriguez, abril/17, </t>
  </si>
  <si>
    <t>che-1833</t>
  </si>
  <si>
    <t xml:space="preserve">Pago dieta y viaticos por supervision hospital dr. antonio musa, prov. san pedro de macoris, feb/17, </t>
  </si>
  <si>
    <t>che-1834</t>
  </si>
  <si>
    <t>Pago dieta y viaticos por supervision hospitales municipal de castillo, prov. duarte y juan pablo pina, san cristobal, marzo/17,</t>
  </si>
  <si>
    <t>che-1835</t>
  </si>
  <si>
    <t xml:space="preserve">pago dieta y viaticos por supervision hospital de barsequillo prov. san cristobal, abril/17, </t>
  </si>
  <si>
    <t>che-1836</t>
  </si>
  <si>
    <t xml:space="preserve">Pago dieta y viaticos por supervision hospital provincial dr. ricardo limardo, prov. puerto plata, marzo/17, </t>
  </si>
  <si>
    <t>che-1837</t>
  </si>
  <si>
    <t>Pago dieta y viaticos p/superv. hosp. regional luis bogaert, valverde y juan pablo pina, prov. san cristobal, marzo-abril/17,</t>
  </si>
  <si>
    <t>che-1838</t>
  </si>
  <si>
    <t xml:space="preserve">Pago dieta y viaticos por supervision centro diagnostico y atencion primaria de higuey, prov. la altagracia, marzo/17, </t>
  </si>
  <si>
    <t>che-1839</t>
  </si>
  <si>
    <t>P/dieta y viaticos p/superv. hosp.regional luis bogaert, valverde y hosp. dr. ricardo limardo, puerto plata, marzo-abril/17,</t>
  </si>
  <si>
    <t>che-1840</t>
  </si>
  <si>
    <t>P/dieta y viaticos p/superv. hospitales y centro diagnostico en distintas partes del pais, s/doc. anexo, nov/16-enero-feb/17,</t>
  </si>
  <si>
    <t>che-1841</t>
  </si>
  <si>
    <t>P/dieta y viaticos p/asistir inauguracion centro educativo camila henriquez e inst.agropecuario del sector la cruz, higuey, abril/17,</t>
  </si>
  <si>
    <t>che-1842</t>
  </si>
  <si>
    <t>Pago dieta y viaticos p/asistir inauguracion centro educativo camila henriquez e inst.agropecuario del sector la cruz higuey, abril/17,</t>
  </si>
  <si>
    <t>che-1843</t>
  </si>
  <si>
    <t>P/dieta y viaticos p/asistir inauguracion centro educativo camila henriquez e instit. agropecuario del sector la cruz higuey, abril/17,</t>
  </si>
  <si>
    <t>che-1844</t>
  </si>
  <si>
    <t>che-1845</t>
  </si>
  <si>
    <t>p/dieta y viaticos p/levantamiento topografico segunda etapa constr. de obras viales, batey-las charcas san juan, abril/17,</t>
  </si>
  <si>
    <t>che-1846</t>
  </si>
  <si>
    <t>Pago dieta y viaticos por visita tecnica instalacion hosp.movil regional dr.antonio musa, prov. san pedro de macoris, abril/17,</t>
  </si>
  <si>
    <t>che-1847</t>
  </si>
  <si>
    <t xml:space="preserve">Pago dieta y viaticos por visita tecnica instalacion hosp.movil regional dr.antonio musa, prov. san pedro de macoris, abril/17, </t>
  </si>
  <si>
    <t>che-1848</t>
  </si>
  <si>
    <t>Pago dieta y viaticos p/visita tecnica instalacion hosp. movil regional dr. antonio musa, prov. san pedro macoris, abril/17,</t>
  </si>
  <si>
    <t>che-1849</t>
  </si>
  <si>
    <t>Pago dieta y viaticos por visita fiscalizacion centro cultural de dajabon, prov. dajabon, abril/17,</t>
  </si>
  <si>
    <t>che-1850</t>
  </si>
  <si>
    <t>Pago dieta y viaticos por visita fiscalizacion construccion infraestructura vial el vigiador, prov. montecristi, abril/17,</t>
  </si>
  <si>
    <t>che-1851</t>
  </si>
  <si>
    <t xml:space="preserve">Pago dieta y viaticos por visita fiscalizacion construccion infraestructura vial el vigiador, prov. montecristi, abril/17, </t>
  </si>
  <si>
    <t>che-1852</t>
  </si>
  <si>
    <t>Pago dieta y viaticos por visita fiscalizacion escuela basica el vigiador y escuela basica castaÒuela, prov. montecristi, abril/17,</t>
  </si>
  <si>
    <t>che-1853</t>
  </si>
  <si>
    <t xml:space="preserve">Pago dieta y viaticos por visita fiscalizacion centro cultural de dajabon, prov. dajabon, abril/17, </t>
  </si>
  <si>
    <t>che-1854</t>
  </si>
  <si>
    <t>che-1855</t>
  </si>
  <si>
    <t>che-1856</t>
  </si>
  <si>
    <t xml:space="preserve">Pago dieta y viaticos por evaluacion acceso a escuela en hato mayor y el seibo, prov. la altagracia, abril/17, </t>
  </si>
  <si>
    <t>che-1857</t>
  </si>
  <si>
    <t xml:space="preserve">Pago facts#s0933,0934,0935,0936,03937,0938, reparacion, mantenimiento y cambio de piezas a vehiculos de esta institucion, </t>
  </si>
  <si>
    <t>che-1858</t>
  </si>
  <si>
    <t>pago facts#13815,13816, mantenimiento vheiculo camioneta nissan frontier placa eI06738, x28054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</si>
</sst>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/>
    <xf numFmtId="43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43" fontId="0" fillId="0" borderId="7" xfId="1" applyFont="1" applyBorder="1"/>
    <xf numFmtId="43" fontId="2" fillId="2" borderId="11" xfId="1" applyFont="1" applyFill="1" applyBorder="1" applyAlignment="1">
      <alignment horizontal="center"/>
    </xf>
    <xf numFmtId="43" fontId="0" fillId="0" borderId="13" xfId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Fill="1" applyBorder="1" applyAlignment="1">
      <alignment wrapText="1"/>
    </xf>
    <xf numFmtId="43" fontId="2" fillId="0" borderId="10" xfId="1" applyFont="1" applyBorder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2" xfId="0" applyNumberFormat="1" applyBorder="1"/>
    <xf numFmtId="43" fontId="0" fillId="0" borderId="0" xfId="0" applyNumberFormat="1"/>
    <xf numFmtId="1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43" fontId="0" fillId="0" borderId="15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43" fontId="2" fillId="2" borderId="15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2314575</xdr:colOff>
      <xdr:row>0</xdr:row>
      <xdr:rowOff>57150</xdr:rowOff>
    </xdr:from>
    <xdr:to>
      <xdr:col>3</xdr:col>
      <xdr:colOff>3459110</xdr:colOff>
      <xdr:row>5</xdr:row>
      <xdr:rowOff>106865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8575" y="57150"/>
          <a:ext cx="1144535" cy="1002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329"/>
  <sheetViews>
    <sheetView showGridLines="0" tabSelected="1" workbookViewId="0"/>
  </sheetViews>
  <sheetFormatPr baseColWidth="10" defaultRowHeight="15"/>
  <cols>
    <col min="2" max="2" width="12" bestFit="1" customWidth="1"/>
    <col min="3" max="3" width="8.85546875" bestFit="1" customWidth="1"/>
    <col min="4" max="4" width="125.85546875" style="18" bestFit="1" customWidth="1"/>
    <col min="5" max="5" width="13.28515625" style="9" customWidth="1"/>
    <col min="6" max="6" width="16.42578125" style="9" customWidth="1"/>
    <col min="7" max="7" width="14.7109375" style="9" customWidth="1"/>
    <col min="9" max="9" width="13.85546875" bestFit="1" customWidth="1"/>
  </cols>
  <sheetData>
    <row r="6" spans="2:7" ht="15.75" thickBot="1"/>
    <row r="7" spans="2:7">
      <c r="B7" s="28" t="s">
        <v>0</v>
      </c>
      <c r="C7" s="29"/>
      <c r="D7" s="29"/>
      <c r="E7" s="29"/>
      <c r="F7" s="29"/>
      <c r="G7" s="30"/>
    </row>
    <row r="8" spans="2:7">
      <c r="B8" s="31" t="s">
        <v>1</v>
      </c>
      <c r="C8" s="32"/>
      <c r="D8" s="32"/>
      <c r="E8" s="32"/>
      <c r="F8" s="32"/>
      <c r="G8" s="33"/>
    </row>
    <row r="9" spans="2:7">
      <c r="B9" s="31" t="s">
        <v>11</v>
      </c>
      <c r="C9" s="32"/>
      <c r="D9" s="32"/>
      <c r="E9" s="32"/>
      <c r="F9" s="32"/>
      <c r="G9" s="33"/>
    </row>
    <row r="10" spans="2:7">
      <c r="B10" s="4"/>
      <c r="C10" s="5"/>
      <c r="D10" s="19"/>
      <c r="E10" s="10"/>
      <c r="F10" s="10"/>
      <c r="G10" s="11"/>
    </row>
    <row r="11" spans="2:7">
      <c r="B11" s="6" t="s">
        <v>2</v>
      </c>
      <c r="C11" s="1"/>
      <c r="D11" s="20"/>
      <c r="E11" s="10"/>
      <c r="F11" s="10"/>
      <c r="G11" s="11"/>
    </row>
    <row r="12" spans="2:7" ht="12.75" customHeight="1">
      <c r="B12" s="4"/>
      <c r="C12" s="5"/>
      <c r="D12" s="19"/>
      <c r="E12" s="10"/>
      <c r="F12" s="10"/>
      <c r="G12" s="11"/>
    </row>
    <row r="13" spans="2:7" ht="33.75" customHeight="1" thickBot="1">
      <c r="B13" s="7" t="s">
        <v>3</v>
      </c>
      <c r="C13" s="8" t="s">
        <v>6</v>
      </c>
      <c r="D13" s="8" t="s">
        <v>8</v>
      </c>
      <c r="E13" s="36" t="s">
        <v>4</v>
      </c>
      <c r="F13" s="36" t="s">
        <v>9</v>
      </c>
      <c r="G13" s="12" t="s">
        <v>5</v>
      </c>
    </row>
    <row r="14" spans="2:7">
      <c r="B14" s="22"/>
      <c r="C14" s="3"/>
      <c r="D14" s="21" t="s">
        <v>10</v>
      </c>
      <c r="E14" s="2"/>
      <c r="F14" s="2"/>
      <c r="G14" s="13">
        <v>150782.85</v>
      </c>
    </row>
    <row r="15" spans="2:7">
      <c r="B15" s="34">
        <v>42887</v>
      </c>
      <c r="C15" s="35" t="s">
        <v>12</v>
      </c>
      <c r="D15" s="35" t="s">
        <v>13</v>
      </c>
      <c r="E15" s="2"/>
      <c r="F15" s="2">
        <v>36052.5</v>
      </c>
      <c r="G15" s="13">
        <f>+G14+E15-F15</f>
        <v>114730.35</v>
      </c>
    </row>
    <row r="16" spans="2:7">
      <c r="B16" s="34">
        <v>42893</v>
      </c>
      <c r="C16" s="35" t="s">
        <v>14</v>
      </c>
      <c r="D16" s="35" t="s">
        <v>15</v>
      </c>
      <c r="E16" s="2"/>
      <c r="F16" s="2">
        <v>0</v>
      </c>
      <c r="G16" s="13">
        <f t="shared" ref="G16:G79" si="0">+G15+E16-F16</f>
        <v>114730.35</v>
      </c>
    </row>
    <row r="17" spans="2:7" ht="21" customHeight="1">
      <c r="B17" s="34">
        <v>42894</v>
      </c>
      <c r="C17" s="35" t="s">
        <v>16</v>
      </c>
      <c r="D17" s="35" t="s">
        <v>17</v>
      </c>
      <c r="E17" s="2"/>
      <c r="F17" s="2">
        <v>28311.82</v>
      </c>
      <c r="G17" s="13">
        <f t="shared" si="0"/>
        <v>86418.53</v>
      </c>
    </row>
    <row r="18" spans="2:7">
      <c r="B18" s="34">
        <v>42900</v>
      </c>
      <c r="C18" s="35" t="s">
        <v>18</v>
      </c>
      <c r="D18" s="35" t="s">
        <v>19</v>
      </c>
      <c r="E18" s="2"/>
      <c r="F18" s="2">
        <v>45535.17</v>
      </c>
      <c r="G18" s="13">
        <f t="shared" si="0"/>
        <v>40883.360000000001</v>
      </c>
    </row>
    <row r="19" spans="2:7" ht="33.75" customHeight="1">
      <c r="B19" s="34">
        <v>42906</v>
      </c>
      <c r="C19" s="35" t="s">
        <v>20</v>
      </c>
      <c r="D19" s="35" t="s">
        <v>21</v>
      </c>
      <c r="E19" s="2"/>
      <c r="F19" s="2">
        <v>193109.98</v>
      </c>
      <c r="G19" s="13">
        <f t="shared" si="0"/>
        <v>-152226.62</v>
      </c>
    </row>
    <row r="20" spans="2:7">
      <c r="B20" s="34">
        <v>42906</v>
      </c>
      <c r="C20" s="35" t="s">
        <v>22</v>
      </c>
      <c r="D20" s="35" t="s">
        <v>23</v>
      </c>
      <c r="E20" s="2"/>
      <c r="F20" s="2">
        <v>0</v>
      </c>
      <c r="G20" s="13">
        <f t="shared" si="0"/>
        <v>-152226.62</v>
      </c>
    </row>
    <row r="21" spans="2:7">
      <c r="B21" s="34">
        <v>42906</v>
      </c>
      <c r="C21" s="35" t="s">
        <v>24</v>
      </c>
      <c r="D21" s="35" t="s">
        <v>25</v>
      </c>
      <c r="E21" s="2"/>
      <c r="F21" s="2">
        <v>1500</v>
      </c>
      <c r="G21" s="13">
        <f t="shared" si="0"/>
        <v>-153726.62</v>
      </c>
    </row>
    <row r="22" spans="2:7">
      <c r="B22" s="34">
        <v>42906</v>
      </c>
      <c r="C22" s="35" t="s">
        <v>26</v>
      </c>
      <c r="D22" s="35" t="s">
        <v>27</v>
      </c>
      <c r="E22" s="2"/>
      <c r="F22" s="2">
        <v>9250</v>
      </c>
      <c r="G22" s="13">
        <f t="shared" si="0"/>
        <v>-162976.62</v>
      </c>
    </row>
    <row r="23" spans="2:7">
      <c r="B23" s="34">
        <v>42906</v>
      </c>
      <c r="C23" s="35" t="s">
        <v>28</v>
      </c>
      <c r="D23" s="35" t="s">
        <v>29</v>
      </c>
      <c r="E23" s="2"/>
      <c r="F23" s="2">
        <v>6400</v>
      </c>
      <c r="G23" s="13">
        <f t="shared" si="0"/>
        <v>-169376.62</v>
      </c>
    </row>
    <row r="24" spans="2:7">
      <c r="B24" s="34">
        <v>42906</v>
      </c>
      <c r="C24" s="35" t="s">
        <v>30</v>
      </c>
      <c r="D24" s="35" t="s">
        <v>31</v>
      </c>
      <c r="E24" s="2"/>
      <c r="F24" s="2">
        <v>4400</v>
      </c>
      <c r="G24" s="13">
        <f t="shared" si="0"/>
        <v>-173776.62</v>
      </c>
    </row>
    <row r="25" spans="2:7">
      <c r="B25" s="34">
        <v>42906</v>
      </c>
      <c r="C25" s="35" t="s">
        <v>32</v>
      </c>
      <c r="D25" s="35" t="s">
        <v>33</v>
      </c>
      <c r="E25" s="2"/>
      <c r="F25" s="2">
        <v>4960</v>
      </c>
      <c r="G25" s="13">
        <f t="shared" si="0"/>
        <v>-178736.62</v>
      </c>
    </row>
    <row r="26" spans="2:7">
      <c r="B26" s="34">
        <v>42906</v>
      </c>
      <c r="C26" s="35" t="s">
        <v>34</v>
      </c>
      <c r="D26" s="35" t="s">
        <v>35</v>
      </c>
      <c r="E26" s="2"/>
      <c r="F26" s="2">
        <v>2100</v>
      </c>
      <c r="G26" s="13">
        <f t="shared" si="0"/>
        <v>-180836.62</v>
      </c>
    </row>
    <row r="27" spans="2:7">
      <c r="B27" s="34">
        <v>42906</v>
      </c>
      <c r="C27" s="35" t="s">
        <v>36</v>
      </c>
      <c r="D27" s="35" t="s">
        <v>37</v>
      </c>
      <c r="E27" s="2"/>
      <c r="F27" s="2">
        <v>2560</v>
      </c>
      <c r="G27" s="13">
        <f t="shared" si="0"/>
        <v>-183396.62</v>
      </c>
    </row>
    <row r="28" spans="2:7">
      <c r="B28" s="34">
        <v>42906</v>
      </c>
      <c r="C28" s="35" t="s">
        <v>38</v>
      </c>
      <c r="D28" s="35" t="s">
        <v>39</v>
      </c>
      <c r="E28" s="2"/>
      <c r="F28" s="2">
        <v>1810</v>
      </c>
      <c r="G28" s="13">
        <f t="shared" si="0"/>
        <v>-185206.62</v>
      </c>
    </row>
    <row r="29" spans="2:7">
      <c r="B29" s="34">
        <v>42906</v>
      </c>
      <c r="C29" s="35" t="s">
        <v>40</v>
      </c>
      <c r="D29" s="35" t="s">
        <v>15</v>
      </c>
      <c r="E29" s="2"/>
      <c r="F29" s="2">
        <v>0</v>
      </c>
      <c r="G29" s="13">
        <f t="shared" si="0"/>
        <v>-185206.62</v>
      </c>
    </row>
    <row r="30" spans="2:7">
      <c r="B30" s="34">
        <v>42906</v>
      </c>
      <c r="C30" s="35" t="s">
        <v>41</v>
      </c>
      <c r="D30" s="35" t="s">
        <v>42</v>
      </c>
      <c r="E30" s="2"/>
      <c r="F30" s="2">
        <v>1050</v>
      </c>
      <c r="G30" s="13">
        <f t="shared" si="0"/>
        <v>-186256.62</v>
      </c>
    </row>
    <row r="31" spans="2:7">
      <c r="B31" s="34">
        <v>42906</v>
      </c>
      <c r="C31" s="35" t="s">
        <v>43</v>
      </c>
      <c r="D31" s="35" t="s">
        <v>37</v>
      </c>
      <c r="E31" s="2"/>
      <c r="F31" s="2">
        <v>2100</v>
      </c>
      <c r="G31" s="13">
        <f t="shared" si="0"/>
        <v>-188356.62</v>
      </c>
    </row>
    <row r="32" spans="2:7">
      <c r="B32" s="34">
        <v>42906</v>
      </c>
      <c r="C32" s="35" t="s">
        <v>44</v>
      </c>
      <c r="D32" s="35" t="s">
        <v>45</v>
      </c>
      <c r="E32" s="2"/>
      <c r="F32" s="2">
        <v>2100</v>
      </c>
      <c r="G32" s="13">
        <f t="shared" si="0"/>
        <v>-190456.62</v>
      </c>
    </row>
    <row r="33" spans="2:7">
      <c r="B33" s="34">
        <v>42906</v>
      </c>
      <c r="C33" s="35" t="s">
        <v>46</v>
      </c>
      <c r="D33" s="35" t="s">
        <v>47</v>
      </c>
      <c r="E33" s="2"/>
      <c r="F33" s="2">
        <v>11054</v>
      </c>
      <c r="G33" s="13">
        <f t="shared" si="0"/>
        <v>-201510.62</v>
      </c>
    </row>
    <row r="34" spans="2:7">
      <c r="B34" s="34">
        <v>42906</v>
      </c>
      <c r="C34" s="35" t="s">
        <v>48</v>
      </c>
      <c r="D34" s="35" t="s">
        <v>49</v>
      </c>
      <c r="E34" s="2"/>
      <c r="F34" s="2">
        <v>4320</v>
      </c>
      <c r="G34" s="13">
        <f t="shared" si="0"/>
        <v>-205830.62</v>
      </c>
    </row>
    <row r="35" spans="2:7">
      <c r="B35" s="34">
        <v>42906</v>
      </c>
      <c r="C35" s="35" t="s">
        <v>50</v>
      </c>
      <c r="D35" s="35" t="s">
        <v>51</v>
      </c>
      <c r="E35" s="2"/>
      <c r="F35" s="2">
        <v>3410</v>
      </c>
      <c r="G35" s="13">
        <f t="shared" si="0"/>
        <v>-209240.62</v>
      </c>
    </row>
    <row r="36" spans="2:7">
      <c r="B36" s="34">
        <v>42906</v>
      </c>
      <c r="C36" s="35"/>
      <c r="D36" s="35" t="s">
        <v>52</v>
      </c>
      <c r="E36" s="2">
        <v>3324676.48</v>
      </c>
      <c r="F36" s="2"/>
      <c r="G36" s="13">
        <f t="shared" si="0"/>
        <v>3115435.86</v>
      </c>
    </row>
    <row r="37" spans="2:7">
      <c r="B37" s="34">
        <v>42907</v>
      </c>
      <c r="C37" s="35" t="s">
        <v>53</v>
      </c>
      <c r="D37" s="35" t="s">
        <v>54</v>
      </c>
      <c r="E37" s="2"/>
      <c r="F37" s="2">
        <v>1250</v>
      </c>
      <c r="G37" s="13">
        <f t="shared" si="0"/>
        <v>3114185.86</v>
      </c>
    </row>
    <row r="38" spans="2:7">
      <c r="B38" s="34">
        <v>42907</v>
      </c>
      <c r="C38" s="35" t="s">
        <v>55</v>
      </c>
      <c r="D38" s="35" t="s">
        <v>56</v>
      </c>
      <c r="E38" s="2"/>
      <c r="F38" s="2">
        <v>1250</v>
      </c>
      <c r="G38" s="13">
        <f t="shared" si="0"/>
        <v>3112935.86</v>
      </c>
    </row>
    <row r="39" spans="2:7">
      <c r="B39" s="34">
        <v>42907</v>
      </c>
      <c r="C39" s="35" t="s">
        <v>57</v>
      </c>
      <c r="D39" s="35" t="s">
        <v>58</v>
      </c>
      <c r="E39" s="2"/>
      <c r="F39" s="2">
        <v>1600</v>
      </c>
      <c r="G39" s="13">
        <f t="shared" si="0"/>
        <v>3111335.86</v>
      </c>
    </row>
    <row r="40" spans="2:7">
      <c r="B40" s="34">
        <v>42907</v>
      </c>
      <c r="C40" s="35" t="s">
        <v>59</v>
      </c>
      <c r="D40" s="35" t="s">
        <v>60</v>
      </c>
      <c r="E40" s="2"/>
      <c r="F40" s="2">
        <v>12100</v>
      </c>
      <c r="G40" s="13">
        <f t="shared" si="0"/>
        <v>3099235.86</v>
      </c>
    </row>
    <row r="41" spans="2:7">
      <c r="B41" s="34">
        <v>42907</v>
      </c>
      <c r="C41" s="35" t="s">
        <v>61</v>
      </c>
      <c r="D41" s="35" t="s">
        <v>62</v>
      </c>
      <c r="E41" s="2"/>
      <c r="F41" s="2">
        <v>11550</v>
      </c>
      <c r="G41" s="13">
        <f t="shared" si="0"/>
        <v>3087685.86</v>
      </c>
    </row>
    <row r="42" spans="2:7">
      <c r="B42" s="34">
        <v>42907</v>
      </c>
      <c r="C42" s="35" t="s">
        <v>63</v>
      </c>
      <c r="D42" s="35" t="s">
        <v>64</v>
      </c>
      <c r="E42" s="2"/>
      <c r="F42" s="2">
        <v>2450</v>
      </c>
      <c r="G42" s="13">
        <f t="shared" si="0"/>
        <v>3085235.86</v>
      </c>
    </row>
    <row r="43" spans="2:7">
      <c r="B43" s="34">
        <v>42907</v>
      </c>
      <c r="C43" s="35" t="s">
        <v>65</v>
      </c>
      <c r="D43" s="35" t="s">
        <v>66</v>
      </c>
      <c r="E43" s="2"/>
      <c r="F43" s="2">
        <v>2400</v>
      </c>
      <c r="G43" s="13">
        <f t="shared" si="0"/>
        <v>3082835.86</v>
      </c>
    </row>
    <row r="44" spans="2:7">
      <c r="B44" s="34">
        <v>42907</v>
      </c>
      <c r="C44" s="35" t="s">
        <v>67</v>
      </c>
      <c r="D44" s="35" t="s">
        <v>68</v>
      </c>
      <c r="E44" s="2"/>
      <c r="F44" s="2">
        <v>2450</v>
      </c>
      <c r="G44" s="13">
        <f t="shared" si="0"/>
        <v>3080385.86</v>
      </c>
    </row>
    <row r="45" spans="2:7">
      <c r="B45" s="34">
        <v>42907</v>
      </c>
      <c r="C45" s="35" t="s">
        <v>69</v>
      </c>
      <c r="D45" s="35" t="s">
        <v>70</v>
      </c>
      <c r="E45" s="2"/>
      <c r="F45" s="2">
        <v>1400</v>
      </c>
      <c r="G45" s="13">
        <f t="shared" si="0"/>
        <v>3078985.86</v>
      </c>
    </row>
    <row r="46" spans="2:7">
      <c r="B46" s="34">
        <v>42907</v>
      </c>
      <c r="C46" s="35" t="s">
        <v>71</v>
      </c>
      <c r="D46" s="35" t="s">
        <v>72</v>
      </c>
      <c r="E46" s="2"/>
      <c r="F46" s="2">
        <v>8740</v>
      </c>
      <c r="G46" s="13">
        <f t="shared" si="0"/>
        <v>3070245.86</v>
      </c>
    </row>
    <row r="47" spans="2:7">
      <c r="B47" s="34">
        <v>42907</v>
      </c>
      <c r="C47" s="35" t="s">
        <v>73</v>
      </c>
      <c r="D47" s="35" t="s">
        <v>74</v>
      </c>
      <c r="E47" s="2"/>
      <c r="F47" s="2">
        <v>2000</v>
      </c>
      <c r="G47" s="13">
        <f t="shared" si="0"/>
        <v>3068245.86</v>
      </c>
    </row>
    <row r="48" spans="2:7">
      <c r="B48" s="34">
        <v>42907</v>
      </c>
      <c r="C48" s="35" t="s">
        <v>75</v>
      </c>
      <c r="D48" s="35" t="s">
        <v>76</v>
      </c>
      <c r="E48" s="2"/>
      <c r="F48" s="2">
        <v>5750</v>
      </c>
      <c r="G48" s="13">
        <f t="shared" si="0"/>
        <v>3062495.86</v>
      </c>
    </row>
    <row r="49" spans="2:7">
      <c r="B49" s="34">
        <v>42907</v>
      </c>
      <c r="C49" s="35" t="s">
        <v>77</v>
      </c>
      <c r="D49" s="35" t="s">
        <v>78</v>
      </c>
      <c r="E49" s="2"/>
      <c r="F49" s="2">
        <v>1400</v>
      </c>
      <c r="G49" s="13">
        <f t="shared" si="0"/>
        <v>3061095.86</v>
      </c>
    </row>
    <row r="50" spans="2:7">
      <c r="B50" s="34">
        <v>42907</v>
      </c>
      <c r="C50" s="35" t="s">
        <v>79</v>
      </c>
      <c r="D50" s="35" t="s">
        <v>80</v>
      </c>
      <c r="E50" s="2"/>
      <c r="F50" s="2">
        <v>2510</v>
      </c>
      <c r="G50" s="13">
        <f t="shared" si="0"/>
        <v>3058585.86</v>
      </c>
    </row>
    <row r="51" spans="2:7">
      <c r="B51" s="34">
        <v>42907</v>
      </c>
      <c r="C51" s="35" t="s">
        <v>81</v>
      </c>
      <c r="D51" s="35" t="s">
        <v>82</v>
      </c>
      <c r="E51" s="2"/>
      <c r="F51" s="2">
        <v>1050</v>
      </c>
      <c r="G51" s="13">
        <f t="shared" si="0"/>
        <v>3057535.86</v>
      </c>
    </row>
    <row r="52" spans="2:7">
      <c r="B52" s="34">
        <v>42907</v>
      </c>
      <c r="C52" s="35" t="s">
        <v>83</v>
      </c>
      <c r="D52" s="35" t="s">
        <v>84</v>
      </c>
      <c r="E52" s="2"/>
      <c r="F52" s="2">
        <v>21410</v>
      </c>
      <c r="G52" s="13">
        <f t="shared" si="0"/>
        <v>3036125.86</v>
      </c>
    </row>
    <row r="53" spans="2:7">
      <c r="B53" s="34">
        <v>42907</v>
      </c>
      <c r="C53" s="35" t="s">
        <v>85</v>
      </c>
      <c r="D53" s="35" t="s">
        <v>86</v>
      </c>
      <c r="E53" s="2"/>
      <c r="F53" s="2">
        <v>4800</v>
      </c>
      <c r="G53" s="13">
        <f t="shared" si="0"/>
        <v>3031325.86</v>
      </c>
    </row>
    <row r="54" spans="2:7">
      <c r="B54" s="34">
        <v>42907</v>
      </c>
      <c r="C54" s="35" t="s">
        <v>87</v>
      </c>
      <c r="D54" s="35" t="s">
        <v>88</v>
      </c>
      <c r="E54" s="2"/>
      <c r="F54" s="2">
        <v>1500</v>
      </c>
      <c r="G54" s="13">
        <f t="shared" si="0"/>
        <v>3029825.86</v>
      </c>
    </row>
    <row r="55" spans="2:7">
      <c r="B55" s="34">
        <v>42907</v>
      </c>
      <c r="C55" s="35" t="s">
        <v>89</v>
      </c>
      <c r="D55" s="35" t="s">
        <v>90</v>
      </c>
      <c r="E55" s="2"/>
      <c r="F55" s="2">
        <v>3500</v>
      </c>
      <c r="G55" s="13">
        <f t="shared" si="0"/>
        <v>3026325.86</v>
      </c>
    </row>
    <row r="56" spans="2:7">
      <c r="B56" s="34">
        <v>42907</v>
      </c>
      <c r="C56" s="35" t="s">
        <v>91</v>
      </c>
      <c r="D56" s="35" t="s">
        <v>88</v>
      </c>
      <c r="E56" s="2"/>
      <c r="F56" s="2">
        <v>1750</v>
      </c>
      <c r="G56" s="13">
        <f t="shared" si="0"/>
        <v>3024575.86</v>
      </c>
    </row>
    <row r="57" spans="2:7">
      <c r="B57" s="34">
        <v>42907</v>
      </c>
      <c r="C57" s="35" t="s">
        <v>92</v>
      </c>
      <c r="D57" s="35" t="s">
        <v>93</v>
      </c>
      <c r="E57" s="2"/>
      <c r="F57" s="2">
        <v>1750</v>
      </c>
      <c r="G57" s="13">
        <f t="shared" si="0"/>
        <v>3022825.86</v>
      </c>
    </row>
    <row r="58" spans="2:7">
      <c r="B58" s="34">
        <v>42907</v>
      </c>
      <c r="C58" s="35" t="s">
        <v>94</v>
      </c>
      <c r="D58" s="35" t="s">
        <v>93</v>
      </c>
      <c r="E58" s="2"/>
      <c r="F58" s="2">
        <v>1750</v>
      </c>
      <c r="G58" s="13">
        <f t="shared" si="0"/>
        <v>3021075.86</v>
      </c>
    </row>
    <row r="59" spans="2:7">
      <c r="B59" s="34">
        <v>42907</v>
      </c>
      <c r="C59" s="35" t="s">
        <v>95</v>
      </c>
      <c r="D59" s="35" t="s">
        <v>96</v>
      </c>
      <c r="E59" s="2"/>
      <c r="F59" s="2">
        <v>1500</v>
      </c>
      <c r="G59" s="13">
        <f t="shared" si="0"/>
        <v>3019575.86</v>
      </c>
    </row>
    <row r="60" spans="2:7">
      <c r="B60" s="34">
        <v>42907</v>
      </c>
      <c r="C60" s="35" t="s">
        <v>97</v>
      </c>
      <c r="D60" s="35" t="s">
        <v>98</v>
      </c>
      <c r="E60" s="2"/>
      <c r="F60" s="2">
        <v>1750</v>
      </c>
      <c r="G60" s="13">
        <f t="shared" si="0"/>
        <v>3017825.86</v>
      </c>
    </row>
    <row r="61" spans="2:7">
      <c r="B61" s="34">
        <v>42907</v>
      </c>
      <c r="C61" s="35" t="s">
        <v>99</v>
      </c>
      <c r="D61" s="35" t="s">
        <v>100</v>
      </c>
      <c r="E61" s="2"/>
      <c r="F61" s="2">
        <v>1250</v>
      </c>
      <c r="G61" s="13">
        <f t="shared" si="0"/>
        <v>3016575.86</v>
      </c>
    </row>
    <row r="62" spans="2:7">
      <c r="B62" s="34">
        <v>42907</v>
      </c>
      <c r="C62" s="35" t="s">
        <v>101</v>
      </c>
      <c r="D62" s="35" t="s">
        <v>102</v>
      </c>
      <c r="E62" s="2"/>
      <c r="F62" s="2">
        <v>2000</v>
      </c>
      <c r="G62" s="13">
        <f t="shared" si="0"/>
        <v>3014575.86</v>
      </c>
    </row>
    <row r="63" spans="2:7">
      <c r="B63" s="34">
        <v>42907</v>
      </c>
      <c r="C63" s="35" t="s">
        <v>103</v>
      </c>
      <c r="D63" s="35" t="s">
        <v>104</v>
      </c>
      <c r="E63" s="2"/>
      <c r="F63" s="2">
        <v>2000</v>
      </c>
      <c r="G63" s="13">
        <f t="shared" si="0"/>
        <v>3012575.86</v>
      </c>
    </row>
    <row r="64" spans="2:7">
      <c r="B64" s="34">
        <v>42907</v>
      </c>
      <c r="C64" s="35" t="s">
        <v>105</v>
      </c>
      <c r="D64" s="35" t="s">
        <v>104</v>
      </c>
      <c r="E64" s="2"/>
      <c r="F64" s="2">
        <v>1250</v>
      </c>
      <c r="G64" s="13">
        <f t="shared" si="0"/>
        <v>3011325.86</v>
      </c>
    </row>
    <row r="65" spans="2:7">
      <c r="B65" s="34">
        <v>42907</v>
      </c>
      <c r="C65" s="35" t="s">
        <v>106</v>
      </c>
      <c r="D65" s="35" t="s">
        <v>104</v>
      </c>
      <c r="E65" s="2"/>
      <c r="F65" s="2">
        <v>1250</v>
      </c>
      <c r="G65" s="13">
        <f t="shared" si="0"/>
        <v>3010075.86</v>
      </c>
    </row>
    <row r="66" spans="2:7">
      <c r="B66" s="34">
        <v>42907</v>
      </c>
      <c r="C66" s="35" t="s">
        <v>107</v>
      </c>
      <c r="D66" s="35" t="s">
        <v>108</v>
      </c>
      <c r="E66" s="2"/>
      <c r="F66" s="2">
        <v>2100</v>
      </c>
      <c r="G66" s="13">
        <f t="shared" si="0"/>
        <v>3007975.86</v>
      </c>
    </row>
    <row r="67" spans="2:7">
      <c r="B67" s="34">
        <v>42907</v>
      </c>
      <c r="C67" s="35" t="s">
        <v>109</v>
      </c>
      <c r="D67" s="35" t="s">
        <v>110</v>
      </c>
      <c r="E67" s="2"/>
      <c r="F67" s="2">
        <v>2500</v>
      </c>
      <c r="G67" s="13">
        <f t="shared" si="0"/>
        <v>3005475.86</v>
      </c>
    </row>
    <row r="68" spans="2:7">
      <c r="B68" s="34">
        <v>42907</v>
      </c>
      <c r="C68" s="35" t="s">
        <v>111</v>
      </c>
      <c r="D68" s="35" t="s">
        <v>112</v>
      </c>
      <c r="E68" s="2"/>
      <c r="F68" s="2">
        <v>1750</v>
      </c>
      <c r="G68" s="13">
        <f t="shared" si="0"/>
        <v>3003725.86</v>
      </c>
    </row>
    <row r="69" spans="2:7">
      <c r="B69" s="34">
        <v>42907</v>
      </c>
      <c r="C69" s="35" t="s">
        <v>113</v>
      </c>
      <c r="D69" s="35" t="s">
        <v>114</v>
      </c>
      <c r="E69" s="2"/>
      <c r="F69" s="2">
        <v>2500</v>
      </c>
      <c r="G69" s="13">
        <f t="shared" si="0"/>
        <v>3001225.86</v>
      </c>
    </row>
    <row r="70" spans="2:7">
      <c r="B70" s="34">
        <v>42907</v>
      </c>
      <c r="C70" s="35" t="s">
        <v>115</v>
      </c>
      <c r="D70" s="35" t="s">
        <v>116</v>
      </c>
      <c r="E70" s="2"/>
      <c r="F70" s="2">
        <v>4000</v>
      </c>
      <c r="G70" s="13">
        <f t="shared" si="0"/>
        <v>2997225.86</v>
      </c>
    </row>
    <row r="71" spans="2:7">
      <c r="B71" s="34">
        <v>42907</v>
      </c>
      <c r="C71" s="35" t="s">
        <v>117</v>
      </c>
      <c r="D71" s="35" t="s">
        <v>118</v>
      </c>
      <c r="E71" s="2"/>
      <c r="F71" s="2">
        <v>6510</v>
      </c>
      <c r="G71" s="13">
        <f t="shared" si="0"/>
        <v>2990715.86</v>
      </c>
    </row>
    <row r="72" spans="2:7">
      <c r="B72" s="34">
        <v>42907</v>
      </c>
      <c r="C72" s="35" t="s">
        <v>119</v>
      </c>
      <c r="D72" s="35" t="s">
        <v>120</v>
      </c>
      <c r="E72" s="2"/>
      <c r="F72" s="2">
        <v>2500</v>
      </c>
      <c r="G72" s="13">
        <f t="shared" si="0"/>
        <v>2988215.86</v>
      </c>
    </row>
    <row r="73" spans="2:7">
      <c r="B73" s="34">
        <v>42907</v>
      </c>
      <c r="C73" s="35" t="s">
        <v>121</v>
      </c>
      <c r="D73" s="35" t="s">
        <v>122</v>
      </c>
      <c r="E73" s="2"/>
      <c r="F73" s="2">
        <v>1750</v>
      </c>
      <c r="G73" s="13">
        <f t="shared" si="0"/>
        <v>2986465.86</v>
      </c>
    </row>
    <row r="74" spans="2:7">
      <c r="B74" s="34">
        <v>42907</v>
      </c>
      <c r="C74" s="35" t="s">
        <v>123</v>
      </c>
      <c r="D74" s="35" t="s">
        <v>124</v>
      </c>
      <c r="E74" s="2"/>
      <c r="F74" s="2">
        <v>1500</v>
      </c>
      <c r="G74" s="13">
        <f t="shared" si="0"/>
        <v>2984965.86</v>
      </c>
    </row>
    <row r="75" spans="2:7">
      <c r="B75" s="34">
        <v>42907</v>
      </c>
      <c r="C75" s="35" t="s">
        <v>125</v>
      </c>
      <c r="D75" s="35" t="s">
        <v>126</v>
      </c>
      <c r="E75" s="2"/>
      <c r="F75" s="2">
        <v>1250</v>
      </c>
      <c r="G75" s="13">
        <f t="shared" si="0"/>
        <v>2983715.86</v>
      </c>
    </row>
    <row r="76" spans="2:7">
      <c r="B76" s="34">
        <v>42907</v>
      </c>
      <c r="C76" s="35" t="s">
        <v>127</v>
      </c>
      <c r="D76" s="35" t="s">
        <v>128</v>
      </c>
      <c r="E76" s="2"/>
      <c r="F76" s="2">
        <v>1250</v>
      </c>
      <c r="G76" s="13">
        <f t="shared" si="0"/>
        <v>2982465.86</v>
      </c>
    </row>
    <row r="77" spans="2:7">
      <c r="B77" s="34">
        <v>42907</v>
      </c>
      <c r="C77" s="35" t="s">
        <v>129</v>
      </c>
      <c r="D77" s="35" t="s">
        <v>130</v>
      </c>
      <c r="E77" s="2"/>
      <c r="F77" s="2">
        <v>2450</v>
      </c>
      <c r="G77" s="13">
        <f t="shared" si="0"/>
        <v>2980015.86</v>
      </c>
    </row>
    <row r="78" spans="2:7">
      <c r="B78" s="34">
        <v>42907</v>
      </c>
      <c r="C78" s="35" t="s">
        <v>131</v>
      </c>
      <c r="D78" s="35" t="s">
        <v>132</v>
      </c>
      <c r="E78" s="2"/>
      <c r="F78" s="2">
        <v>800</v>
      </c>
      <c r="G78" s="13">
        <f t="shared" si="0"/>
        <v>2979215.86</v>
      </c>
    </row>
    <row r="79" spans="2:7">
      <c r="B79" s="34">
        <v>42907</v>
      </c>
      <c r="C79" s="35" t="s">
        <v>133</v>
      </c>
      <c r="D79" s="35" t="s">
        <v>134</v>
      </c>
      <c r="E79" s="2"/>
      <c r="F79" s="2">
        <v>1250</v>
      </c>
      <c r="G79" s="13">
        <f t="shared" si="0"/>
        <v>2977965.86</v>
      </c>
    </row>
    <row r="80" spans="2:7">
      <c r="B80" s="34">
        <v>42907</v>
      </c>
      <c r="C80" s="35" t="s">
        <v>135</v>
      </c>
      <c r="D80" s="35" t="s">
        <v>128</v>
      </c>
      <c r="E80" s="2"/>
      <c r="F80" s="2">
        <v>1500</v>
      </c>
      <c r="G80" s="13">
        <f t="shared" ref="G80:G143" si="1">+G79+E80-F80</f>
        <v>2976465.86</v>
      </c>
    </row>
    <row r="81" spans="2:7">
      <c r="B81" s="34">
        <v>42907</v>
      </c>
      <c r="C81" s="35" t="s">
        <v>136</v>
      </c>
      <c r="D81" s="35" t="s">
        <v>137</v>
      </c>
      <c r="E81" s="2"/>
      <c r="F81" s="2">
        <v>3000</v>
      </c>
      <c r="G81" s="13">
        <f t="shared" si="1"/>
        <v>2973465.86</v>
      </c>
    </row>
    <row r="82" spans="2:7">
      <c r="B82" s="34">
        <v>42907</v>
      </c>
      <c r="C82" s="35" t="s">
        <v>138</v>
      </c>
      <c r="D82" s="35" t="s">
        <v>139</v>
      </c>
      <c r="E82" s="2"/>
      <c r="F82" s="2">
        <v>3000</v>
      </c>
      <c r="G82" s="13">
        <f t="shared" si="1"/>
        <v>2970465.86</v>
      </c>
    </row>
    <row r="83" spans="2:7">
      <c r="B83" s="34">
        <v>42907</v>
      </c>
      <c r="C83" s="35" t="s">
        <v>140</v>
      </c>
      <c r="D83" s="35" t="s">
        <v>141</v>
      </c>
      <c r="E83" s="2"/>
      <c r="F83" s="2">
        <v>2500</v>
      </c>
      <c r="G83" s="13">
        <f t="shared" si="1"/>
        <v>2967965.86</v>
      </c>
    </row>
    <row r="84" spans="2:7">
      <c r="B84" s="34">
        <v>42907</v>
      </c>
      <c r="C84" s="35" t="s">
        <v>142</v>
      </c>
      <c r="D84" s="35" t="s">
        <v>143</v>
      </c>
      <c r="E84" s="2"/>
      <c r="F84" s="2">
        <v>1500</v>
      </c>
      <c r="G84" s="13">
        <f t="shared" si="1"/>
        <v>2966465.86</v>
      </c>
    </row>
    <row r="85" spans="2:7">
      <c r="B85" s="34">
        <v>42907</v>
      </c>
      <c r="C85" s="35" t="s">
        <v>144</v>
      </c>
      <c r="D85" s="35" t="s">
        <v>145</v>
      </c>
      <c r="E85" s="2"/>
      <c r="F85" s="2">
        <v>1750</v>
      </c>
      <c r="G85" s="13">
        <f t="shared" si="1"/>
        <v>2964715.86</v>
      </c>
    </row>
    <row r="86" spans="2:7">
      <c r="B86" s="34">
        <v>42907</v>
      </c>
      <c r="C86" s="35" t="s">
        <v>146</v>
      </c>
      <c r="D86" s="35" t="s">
        <v>147</v>
      </c>
      <c r="E86" s="2"/>
      <c r="F86" s="2">
        <v>1750</v>
      </c>
      <c r="G86" s="13">
        <f t="shared" si="1"/>
        <v>2962965.86</v>
      </c>
    </row>
    <row r="87" spans="2:7">
      <c r="B87" s="34">
        <v>42907</v>
      </c>
      <c r="C87" s="35" t="s">
        <v>148</v>
      </c>
      <c r="D87" s="35" t="s">
        <v>149</v>
      </c>
      <c r="E87" s="2"/>
      <c r="F87" s="2">
        <v>1750</v>
      </c>
      <c r="G87" s="13">
        <f t="shared" si="1"/>
        <v>2961215.86</v>
      </c>
    </row>
    <row r="88" spans="2:7">
      <c r="B88" s="34">
        <v>42907</v>
      </c>
      <c r="C88" s="35" t="s">
        <v>150</v>
      </c>
      <c r="D88" s="35" t="s">
        <v>151</v>
      </c>
      <c r="E88" s="2"/>
      <c r="F88" s="2">
        <v>1500</v>
      </c>
      <c r="G88" s="13">
        <f t="shared" si="1"/>
        <v>2959715.86</v>
      </c>
    </row>
    <row r="89" spans="2:7">
      <c r="B89" s="34">
        <v>42907</v>
      </c>
      <c r="C89" s="35" t="s">
        <v>152</v>
      </c>
      <c r="D89" s="35" t="s">
        <v>143</v>
      </c>
      <c r="E89" s="2"/>
      <c r="F89" s="2">
        <v>1250</v>
      </c>
      <c r="G89" s="13">
        <f t="shared" si="1"/>
        <v>2958465.86</v>
      </c>
    </row>
    <row r="90" spans="2:7">
      <c r="B90" s="34">
        <v>42907</v>
      </c>
      <c r="C90" s="35" t="s">
        <v>153</v>
      </c>
      <c r="D90" s="35" t="s">
        <v>143</v>
      </c>
      <c r="E90" s="2"/>
      <c r="F90" s="2">
        <v>1250</v>
      </c>
      <c r="G90" s="13">
        <f t="shared" si="1"/>
        <v>2957215.86</v>
      </c>
    </row>
    <row r="91" spans="2:7">
      <c r="B91" s="34">
        <v>42907</v>
      </c>
      <c r="C91" s="35" t="s">
        <v>154</v>
      </c>
      <c r="D91" s="35" t="s">
        <v>155</v>
      </c>
      <c r="E91" s="2"/>
      <c r="F91" s="2">
        <v>1750</v>
      </c>
      <c r="G91" s="13">
        <f t="shared" si="1"/>
        <v>2955465.86</v>
      </c>
    </row>
    <row r="92" spans="2:7">
      <c r="B92" s="34">
        <v>42907</v>
      </c>
      <c r="C92" s="35" t="s">
        <v>156</v>
      </c>
      <c r="D92" s="35" t="s">
        <v>157</v>
      </c>
      <c r="E92" s="2"/>
      <c r="F92" s="2">
        <v>5600</v>
      </c>
      <c r="G92" s="13">
        <f t="shared" si="1"/>
        <v>2949865.86</v>
      </c>
    </row>
    <row r="93" spans="2:7">
      <c r="B93" s="34">
        <v>42907</v>
      </c>
      <c r="C93" s="35" t="s">
        <v>158</v>
      </c>
      <c r="D93" s="35" t="s">
        <v>15</v>
      </c>
      <c r="E93" s="2"/>
      <c r="F93" s="2">
        <v>0</v>
      </c>
      <c r="G93" s="13">
        <f t="shared" si="1"/>
        <v>2949865.86</v>
      </c>
    </row>
    <row r="94" spans="2:7">
      <c r="B94" s="34">
        <v>42907</v>
      </c>
      <c r="C94" s="35" t="s">
        <v>159</v>
      </c>
      <c r="D94" s="35" t="s">
        <v>160</v>
      </c>
      <c r="E94" s="2"/>
      <c r="F94" s="2">
        <v>4550</v>
      </c>
      <c r="G94" s="13">
        <f t="shared" si="1"/>
        <v>2945315.86</v>
      </c>
    </row>
    <row r="95" spans="2:7">
      <c r="B95" s="34">
        <v>42907</v>
      </c>
      <c r="C95" s="35" t="s">
        <v>161</v>
      </c>
      <c r="D95" s="35" t="s">
        <v>162</v>
      </c>
      <c r="E95" s="2"/>
      <c r="F95" s="2">
        <v>1050</v>
      </c>
      <c r="G95" s="13">
        <f t="shared" si="1"/>
        <v>2944265.86</v>
      </c>
    </row>
    <row r="96" spans="2:7">
      <c r="B96" s="34">
        <v>42907</v>
      </c>
      <c r="C96" s="35" t="s">
        <v>163</v>
      </c>
      <c r="D96" s="35" t="s">
        <v>164</v>
      </c>
      <c r="E96" s="2"/>
      <c r="F96" s="2">
        <v>3850</v>
      </c>
      <c r="G96" s="13">
        <f t="shared" si="1"/>
        <v>2940415.86</v>
      </c>
    </row>
    <row r="97" spans="2:8">
      <c r="B97" s="34">
        <v>42907</v>
      </c>
      <c r="C97" s="35" t="s">
        <v>165</v>
      </c>
      <c r="D97" s="35" t="s">
        <v>166</v>
      </c>
      <c r="E97" s="2"/>
      <c r="F97" s="2">
        <v>4500</v>
      </c>
      <c r="G97" s="13">
        <f t="shared" si="1"/>
        <v>2935915.86</v>
      </c>
      <c r="H97" s="23"/>
    </row>
    <row r="98" spans="2:8">
      <c r="B98" s="34">
        <v>42907</v>
      </c>
      <c r="C98" s="35" t="s">
        <v>167</v>
      </c>
      <c r="D98" s="35" t="s">
        <v>168</v>
      </c>
      <c r="E98" s="2"/>
      <c r="F98" s="2">
        <v>750</v>
      </c>
      <c r="G98" s="13">
        <f t="shared" si="1"/>
        <v>2935165.86</v>
      </c>
    </row>
    <row r="99" spans="2:8">
      <c r="B99" s="34">
        <v>42907</v>
      </c>
      <c r="C99" s="35" t="s">
        <v>169</v>
      </c>
      <c r="D99" s="35" t="s">
        <v>170</v>
      </c>
      <c r="E99" s="2"/>
      <c r="F99" s="2">
        <v>2250</v>
      </c>
      <c r="G99" s="13">
        <f t="shared" si="1"/>
        <v>2932915.86</v>
      </c>
    </row>
    <row r="100" spans="2:8">
      <c r="B100" s="34">
        <v>42907</v>
      </c>
      <c r="C100" s="35" t="s">
        <v>171</v>
      </c>
      <c r="D100" s="35" t="s">
        <v>172</v>
      </c>
      <c r="E100" s="2"/>
      <c r="F100" s="2">
        <v>2510</v>
      </c>
      <c r="G100" s="13">
        <f t="shared" si="1"/>
        <v>2930405.86</v>
      </c>
    </row>
    <row r="101" spans="2:8">
      <c r="B101" s="34">
        <v>42907</v>
      </c>
      <c r="C101" s="35" t="s">
        <v>173</v>
      </c>
      <c r="D101" s="35" t="s">
        <v>174</v>
      </c>
      <c r="E101" s="2"/>
      <c r="F101" s="2">
        <v>2450</v>
      </c>
      <c r="G101" s="13">
        <f t="shared" si="1"/>
        <v>2927955.86</v>
      </c>
    </row>
    <row r="102" spans="2:8">
      <c r="B102" s="34">
        <v>42907</v>
      </c>
      <c r="C102" s="35" t="s">
        <v>175</v>
      </c>
      <c r="D102" s="35" t="s">
        <v>176</v>
      </c>
      <c r="E102" s="2"/>
      <c r="F102" s="2">
        <v>2450</v>
      </c>
      <c r="G102" s="13">
        <f t="shared" si="1"/>
        <v>2925505.86</v>
      </c>
    </row>
    <row r="103" spans="2:8">
      <c r="B103" s="34">
        <v>42907</v>
      </c>
      <c r="C103" s="35" t="s">
        <v>177</v>
      </c>
      <c r="D103" s="35" t="s">
        <v>178</v>
      </c>
      <c r="E103" s="2"/>
      <c r="F103" s="2">
        <v>2450</v>
      </c>
      <c r="G103" s="13">
        <f t="shared" si="1"/>
        <v>2923055.86</v>
      </c>
    </row>
    <row r="104" spans="2:8">
      <c r="B104" s="34">
        <v>42907</v>
      </c>
      <c r="C104" s="35" t="s">
        <v>179</v>
      </c>
      <c r="D104" s="35" t="s">
        <v>180</v>
      </c>
      <c r="E104" s="2"/>
      <c r="F104" s="2">
        <v>1050</v>
      </c>
      <c r="G104" s="13">
        <f t="shared" si="1"/>
        <v>2922005.86</v>
      </c>
    </row>
    <row r="105" spans="2:8">
      <c r="B105" s="34">
        <v>42907</v>
      </c>
      <c r="C105" s="35" t="s">
        <v>181</v>
      </c>
      <c r="D105" s="35" t="s">
        <v>182</v>
      </c>
      <c r="E105" s="2"/>
      <c r="F105" s="2">
        <v>1050</v>
      </c>
      <c r="G105" s="13">
        <f t="shared" si="1"/>
        <v>2920955.86</v>
      </c>
    </row>
    <row r="106" spans="2:8">
      <c r="B106" s="34">
        <v>42907</v>
      </c>
      <c r="C106" s="35" t="s">
        <v>183</v>
      </c>
      <c r="D106" s="35" t="s">
        <v>180</v>
      </c>
      <c r="E106" s="2"/>
      <c r="F106" s="2">
        <v>1524</v>
      </c>
      <c r="G106" s="13">
        <f t="shared" si="1"/>
        <v>2919431.86</v>
      </c>
    </row>
    <row r="107" spans="2:8">
      <c r="B107" s="34">
        <v>42907</v>
      </c>
      <c r="C107" s="35" t="s">
        <v>184</v>
      </c>
      <c r="D107" s="35" t="s">
        <v>185</v>
      </c>
      <c r="E107" s="2"/>
      <c r="F107" s="2">
        <v>1050</v>
      </c>
      <c r="G107" s="13">
        <f t="shared" si="1"/>
        <v>2918381.86</v>
      </c>
    </row>
    <row r="108" spans="2:8">
      <c r="B108" s="34">
        <v>42907</v>
      </c>
      <c r="C108" s="35" t="s">
        <v>186</v>
      </c>
      <c r="D108" s="35" t="s">
        <v>187</v>
      </c>
      <c r="E108" s="2"/>
      <c r="F108" s="2">
        <v>2100</v>
      </c>
      <c r="G108" s="13">
        <f t="shared" si="1"/>
        <v>2916281.86</v>
      </c>
    </row>
    <row r="109" spans="2:8">
      <c r="B109" s="34">
        <v>42907</v>
      </c>
      <c r="C109" s="35" t="s">
        <v>188</v>
      </c>
      <c r="D109" s="35" t="s">
        <v>189</v>
      </c>
      <c r="E109" s="2"/>
      <c r="F109" s="2">
        <v>2160</v>
      </c>
      <c r="G109" s="13">
        <f t="shared" si="1"/>
        <v>2914121.86</v>
      </c>
    </row>
    <row r="110" spans="2:8">
      <c r="B110" s="34">
        <v>42907</v>
      </c>
      <c r="C110" s="35" t="s">
        <v>190</v>
      </c>
      <c r="D110" s="35" t="s">
        <v>191</v>
      </c>
      <c r="E110" s="2"/>
      <c r="F110" s="2">
        <v>1800</v>
      </c>
      <c r="G110" s="13">
        <f t="shared" si="1"/>
        <v>2912321.86</v>
      </c>
    </row>
    <row r="111" spans="2:8">
      <c r="B111" s="34">
        <v>42907</v>
      </c>
      <c r="C111" s="35" t="s">
        <v>192</v>
      </c>
      <c r="D111" s="35" t="s">
        <v>193</v>
      </c>
      <c r="E111" s="2"/>
      <c r="F111" s="2">
        <v>1050</v>
      </c>
      <c r="G111" s="13">
        <f t="shared" si="1"/>
        <v>2911271.86</v>
      </c>
    </row>
    <row r="112" spans="2:8">
      <c r="B112" s="34">
        <v>42907</v>
      </c>
      <c r="C112" s="35" t="s">
        <v>194</v>
      </c>
      <c r="D112" s="35" t="s">
        <v>195</v>
      </c>
      <c r="E112" s="2"/>
      <c r="F112" s="2">
        <v>2160</v>
      </c>
      <c r="G112" s="13">
        <f t="shared" si="1"/>
        <v>2909111.86</v>
      </c>
    </row>
    <row r="113" spans="2:7">
      <c r="B113" s="34">
        <v>42907</v>
      </c>
      <c r="C113" s="35" t="s">
        <v>196</v>
      </c>
      <c r="D113" s="35" t="s">
        <v>197</v>
      </c>
      <c r="E113" s="2"/>
      <c r="F113" s="2">
        <v>2100</v>
      </c>
      <c r="G113" s="13">
        <f t="shared" si="1"/>
        <v>2907011.86</v>
      </c>
    </row>
    <row r="114" spans="2:7">
      <c r="B114" s="34">
        <v>42907</v>
      </c>
      <c r="C114" s="35" t="s">
        <v>198</v>
      </c>
      <c r="D114" s="35" t="s">
        <v>199</v>
      </c>
      <c r="E114" s="2"/>
      <c r="F114" s="2">
        <v>1050</v>
      </c>
      <c r="G114" s="13">
        <f t="shared" si="1"/>
        <v>2905961.86</v>
      </c>
    </row>
    <row r="115" spans="2:7">
      <c r="B115" s="34">
        <v>42907</v>
      </c>
      <c r="C115" s="35" t="s">
        <v>200</v>
      </c>
      <c r="D115" s="35" t="s">
        <v>199</v>
      </c>
      <c r="E115" s="2"/>
      <c r="F115" s="2">
        <v>750</v>
      </c>
      <c r="G115" s="13">
        <f t="shared" si="1"/>
        <v>2905211.86</v>
      </c>
    </row>
    <row r="116" spans="2:7">
      <c r="B116" s="34">
        <v>42907</v>
      </c>
      <c r="C116" s="35" t="s">
        <v>201</v>
      </c>
      <c r="D116" s="35" t="s">
        <v>199</v>
      </c>
      <c r="E116" s="2"/>
      <c r="F116" s="2">
        <v>1050</v>
      </c>
      <c r="G116" s="13">
        <f t="shared" si="1"/>
        <v>2904161.86</v>
      </c>
    </row>
    <row r="117" spans="2:7">
      <c r="B117" s="34">
        <v>42907</v>
      </c>
      <c r="C117" s="35" t="s">
        <v>202</v>
      </c>
      <c r="D117" s="35" t="s">
        <v>203</v>
      </c>
      <c r="E117" s="2"/>
      <c r="F117" s="2">
        <v>1050</v>
      </c>
      <c r="G117" s="13">
        <f t="shared" si="1"/>
        <v>2903111.86</v>
      </c>
    </row>
    <row r="118" spans="2:7">
      <c r="B118" s="34">
        <v>42907</v>
      </c>
      <c r="C118" s="35" t="s">
        <v>204</v>
      </c>
      <c r="D118" s="35" t="s">
        <v>205</v>
      </c>
      <c r="E118" s="2"/>
      <c r="F118" s="2">
        <v>1050</v>
      </c>
      <c r="G118" s="13">
        <f t="shared" si="1"/>
        <v>2902061.86</v>
      </c>
    </row>
    <row r="119" spans="2:7">
      <c r="B119" s="34">
        <v>42907</v>
      </c>
      <c r="C119" s="35" t="s">
        <v>206</v>
      </c>
      <c r="D119" s="35" t="s">
        <v>207</v>
      </c>
      <c r="E119" s="2"/>
      <c r="F119" s="2">
        <v>2100</v>
      </c>
      <c r="G119" s="13">
        <f t="shared" si="1"/>
        <v>2899961.86</v>
      </c>
    </row>
    <row r="120" spans="2:7">
      <c r="B120" s="34">
        <v>42907</v>
      </c>
      <c r="C120" s="35" t="s">
        <v>208</v>
      </c>
      <c r="D120" s="35" t="s">
        <v>209</v>
      </c>
      <c r="E120" s="2"/>
      <c r="F120" s="2">
        <v>1050</v>
      </c>
      <c r="G120" s="13">
        <f t="shared" si="1"/>
        <v>2898911.86</v>
      </c>
    </row>
    <row r="121" spans="2:7">
      <c r="B121" s="34">
        <v>42907</v>
      </c>
      <c r="C121" s="35" t="s">
        <v>210</v>
      </c>
      <c r="D121" s="35" t="s">
        <v>211</v>
      </c>
      <c r="E121" s="2"/>
      <c r="F121" s="2">
        <v>1200</v>
      </c>
      <c r="G121" s="13">
        <f t="shared" si="1"/>
        <v>2897711.86</v>
      </c>
    </row>
    <row r="122" spans="2:7">
      <c r="B122" s="34">
        <v>42907</v>
      </c>
      <c r="C122" s="35" t="s">
        <v>212</v>
      </c>
      <c r="D122" s="35" t="s">
        <v>213</v>
      </c>
      <c r="E122" s="2"/>
      <c r="F122" s="2">
        <v>1050</v>
      </c>
      <c r="G122" s="13">
        <f t="shared" si="1"/>
        <v>2896661.86</v>
      </c>
    </row>
    <row r="123" spans="2:7">
      <c r="B123" s="34">
        <v>42907</v>
      </c>
      <c r="C123" s="35" t="s">
        <v>214</v>
      </c>
      <c r="D123" s="35" t="s">
        <v>211</v>
      </c>
      <c r="E123" s="2"/>
      <c r="F123" s="2">
        <v>1110</v>
      </c>
      <c r="G123" s="13">
        <f t="shared" si="1"/>
        <v>2895551.86</v>
      </c>
    </row>
    <row r="124" spans="2:7">
      <c r="B124" s="34">
        <v>42907</v>
      </c>
      <c r="C124" s="35" t="s">
        <v>215</v>
      </c>
      <c r="D124" s="35" t="s">
        <v>216</v>
      </c>
      <c r="E124" s="2"/>
      <c r="F124" s="2">
        <v>2220</v>
      </c>
      <c r="G124" s="13">
        <f t="shared" si="1"/>
        <v>2893331.86</v>
      </c>
    </row>
    <row r="125" spans="2:7">
      <c r="B125" s="34">
        <v>42907</v>
      </c>
      <c r="C125" s="35" t="s">
        <v>217</v>
      </c>
      <c r="D125" s="35" t="s">
        <v>218</v>
      </c>
      <c r="E125" s="2"/>
      <c r="F125" s="2">
        <v>1050</v>
      </c>
      <c r="G125" s="13">
        <f t="shared" si="1"/>
        <v>2892281.86</v>
      </c>
    </row>
    <row r="126" spans="2:7">
      <c r="B126" s="34">
        <v>42907</v>
      </c>
      <c r="C126" s="35" t="s">
        <v>219</v>
      </c>
      <c r="D126" s="35" t="s">
        <v>220</v>
      </c>
      <c r="E126" s="2"/>
      <c r="F126" s="2">
        <v>1050</v>
      </c>
      <c r="G126" s="13">
        <f t="shared" si="1"/>
        <v>2891231.86</v>
      </c>
    </row>
    <row r="127" spans="2:7">
      <c r="B127" s="34">
        <v>42907</v>
      </c>
      <c r="C127" s="35" t="s">
        <v>221</v>
      </c>
      <c r="D127" s="35" t="s">
        <v>222</v>
      </c>
      <c r="E127" s="2"/>
      <c r="F127" s="2">
        <v>1400</v>
      </c>
      <c r="G127" s="13">
        <f t="shared" si="1"/>
        <v>2889831.86</v>
      </c>
    </row>
    <row r="128" spans="2:7">
      <c r="B128" s="34">
        <v>42907</v>
      </c>
      <c r="C128" s="35" t="s">
        <v>223</v>
      </c>
      <c r="D128" s="35" t="s">
        <v>224</v>
      </c>
      <c r="E128" s="2"/>
      <c r="F128" s="2">
        <v>1050</v>
      </c>
      <c r="G128" s="13">
        <f t="shared" si="1"/>
        <v>2888781.86</v>
      </c>
    </row>
    <row r="129" spans="2:7">
      <c r="B129" s="34">
        <v>42907</v>
      </c>
      <c r="C129" s="35" t="s">
        <v>225</v>
      </c>
      <c r="D129" s="35" t="s">
        <v>226</v>
      </c>
      <c r="E129" s="2"/>
      <c r="F129" s="2">
        <v>4500</v>
      </c>
      <c r="G129" s="13">
        <f t="shared" si="1"/>
        <v>2884281.86</v>
      </c>
    </row>
    <row r="130" spans="2:7">
      <c r="B130" s="34">
        <v>42907</v>
      </c>
      <c r="C130" s="35" t="s">
        <v>227</v>
      </c>
      <c r="D130" s="35" t="s">
        <v>228</v>
      </c>
      <c r="E130" s="2"/>
      <c r="F130" s="2">
        <v>1050</v>
      </c>
      <c r="G130" s="13">
        <f t="shared" si="1"/>
        <v>2883231.86</v>
      </c>
    </row>
    <row r="131" spans="2:7">
      <c r="B131" s="34">
        <v>42907</v>
      </c>
      <c r="C131" s="35" t="s">
        <v>229</v>
      </c>
      <c r="D131" s="35" t="s">
        <v>230</v>
      </c>
      <c r="E131" s="2"/>
      <c r="F131" s="2">
        <v>750</v>
      </c>
      <c r="G131" s="13">
        <f t="shared" si="1"/>
        <v>2882481.86</v>
      </c>
    </row>
    <row r="132" spans="2:7">
      <c r="B132" s="34">
        <v>42907</v>
      </c>
      <c r="C132" s="35" t="s">
        <v>231</v>
      </c>
      <c r="D132" s="35" t="s">
        <v>232</v>
      </c>
      <c r="E132" s="2"/>
      <c r="F132" s="2">
        <v>750</v>
      </c>
      <c r="G132" s="13">
        <f t="shared" si="1"/>
        <v>2881731.86</v>
      </c>
    </row>
    <row r="133" spans="2:7">
      <c r="B133" s="34">
        <v>42907</v>
      </c>
      <c r="C133" s="35" t="s">
        <v>233</v>
      </c>
      <c r="D133" s="35" t="s">
        <v>234</v>
      </c>
      <c r="E133" s="2"/>
      <c r="F133" s="2">
        <v>5000</v>
      </c>
      <c r="G133" s="13">
        <f t="shared" si="1"/>
        <v>2876731.86</v>
      </c>
    </row>
    <row r="134" spans="2:7">
      <c r="B134" s="34">
        <v>42907</v>
      </c>
      <c r="C134" s="35" t="s">
        <v>235</v>
      </c>
      <c r="D134" s="35" t="s">
        <v>236</v>
      </c>
      <c r="E134" s="2"/>
      <c r="F134" s="2">
        <v>750</v>
      </c>
      <c r="G134" s="13">
        <f t="shared" si="1"/>
        <v>2875981.86</v>
      </c>
    </row>
    <row r="135" spans="2:7">
      <c r="B135" s="34">
        <v>42907</v>
      </c>
      <c r="C135" s="35" t="s">
        <v>237</v>
      </c>
      <c r="D135" s="35" t="s">
        <v>238</v>
      </c>
      <c r="E135" s="2"/>
      <c r="F135" s="2">
        <v>1000</v>
      </c>
      <c r="G135" s="13">
        <f t="shared" si="1"/>
        <v>2874981.86</v>
      </c>
    </row>
    <row r="136" spans="2:7">
      <c r="B136" s="34">
        <v>42907</v>
      </c>
      <c r="C136" s="35" t="s">
        <v>239</v>
      </c>
      <c r="D136" s="35" t="s">
        <v>240</v>
      </c>
      <c r="E136" s="2"/>
      <c r="F136" s="2">
        <v>1500</v>
      </c>
      <c r="G136" s="13">
        <f t="shared" si="1"/>
        <v>2873481.86</v>
      </c>
    </row>
    <row r="137" spans="2:7">
      <c r="B137" s="34">
        <v>42907</v>
      </c>
      <c r="C137" s="35" t="s">
        <v>241</v>
      </c>
      <c r="D137" s="35" t="s">
        <v>242</v>
      </c>
      <c r="E137" s="2"/>
      <c r="F137" s="2">
        <v>1000</v>
      </c>
      <c r="G137" s="13">
        <f t="shared" si="1"/>
        <v>2872481.86</v>
      </c>
    </row>
    <row r="138" spans="2:7">
      <c r="B138" s="34">
        <v>42907</v>
      </c>
      <c r="C138" s="35" t="s">
        <v>243</v>
      </c>
      <c r="D138" s="35" t="s">
        <v>244</v>
      </c>
      <c r="E138" s="2"/>
      <c r="F138" s="2">
        <v>2160</v>
      </c>
      <c r="G138" s="13">
        <f t="shared" si="1"/>
        <v>2870321.86</v>
      </c>
    </row>
    <row r="139" spans="2:7">
      <c r="B139" s="34">
        <v>42907</v>
      </c>
      <c r="C139" s="35" t="s">
        <v>245</v>
      </c>
      <c r="D139" s="35" t="s">
        <v>246</v>
      </c>
      <c r="E139" s="2"/>
      <c r="F139" s="2">
        <v>1050</v>
      </c>
      <c r="G139" s="13">
        <f t="shared" si="1"/>
        <v>2869271.86</v>
      </c>
    </row>
    <row r="140" spans="2:7">
      <c r="B140" s="34">
        <v>42907</v>
      </c>
      <c r="C140" s="35" t="s">
        <v>247</v>
      </c>
      <c r="D140" s="35" t="s">
        <v>248</v>
      </c>
      <c r="E140" s="2"/>
      <c r="F140" s="2">
        <v>1200</v>
      </c>
      <c r="G140" s="13">
        <f t="shared" si="1"/>
        <v>2868071.86</v>
      </c>
    </row>
    <row r="141" spans="2:7">
      <c r="B141" s="34">
        <v>42907</v>
      </c>
      <c r="C141" s="35" t="s">
        <v>249</v>
      </c>
      <c r="D141" s="35" t="s">
        <v>250</v>
      </c>
      <c r="E141" s="2"/>
      <c r="F141" s="2">
        <v>1050</v>
      </c>
      <c r="G141" s="13">
        <f t="shared" si="1"/>
        <v>2867021.86</v>
      </c>
    </row>
    <row r="142" spans="2:7">
      <c r="B142" s="34">
        <v>42907</v>
      </c>
      <c r="C142" s="35" t="s">
        <v>251</v>
      </c>
      <c r="D142" s="35" t="s">
        <v>252</v>
      </c>
      <c r="E142" s="2"/>
      <c r="F142" s="2">
        <v>1110</v>
      </c>
      <c r="G142" s="13">
        <f t="shared" si="1"/>
        <v>2865911.86</v>
      </c>
    </row>
    <row r="143" spans="2:7">
      <c r="B143" s="34">
        <v>42907</v>
      </c>
      <c r="C143" s="35" t="s">
        <v>253</v>
      </c>
      <c r="D143" s="35" t="s">
        <v>254</v>
      </c>
      <c r="E143" s="2"/>
      <c r="F143" s="2">
        <v>2450</v>
      </c>
      <c r="G143" s="13">
        <f t="shared" si="1"/>
        <v>2863461.86</v>
      </c>
    </row>
    <row r="144" spans="2:7">
      <c r="B144" s="34">
        <v>42907</v>
      </c>
      <c r="C144" s="35" t="s">
        <v>255</v>
      </c>
      <c r="D144" s="35" t="s">
        <v>256</v>
      </c>
      <c r="E144" s="2"/>
      <c r="F144" s="2">
        <v>2450</v>
      </c>
      <c r="G144" s="13">
        <f t="shared" ref="G144:G207" si="2">+G143+E144-F144</f>
        <v>2861011.86</v>
      </c>
    </row>
    <row r="145" spans="2:7">
      <c r="B145" s="34">
        <v>42907</v>
      </c>
      <c r="C145" s="35" t="s">
        <v>257</v>
      </c>
      <c r="D145" s="35" t="s">
        <v>258</v>
      </c>
      <c r="E145" s="2"/>
      <c r="F145" s="2">
        <v>2100</v>
      </c>
      <c r="G145" s="13">
        <f t="shared" si="2"/>
        <v>2858911.86</v>
      </c>
    </row>
    <row r="146" spans="2:7">
      <c r="B146" s="34">
        <v>42907</v>
      </c>
      <c r="C146" s="35" t="s">
        <v>259</v>
      </c>
      <c r="D146" s="35" t="s">
        <v>260</v>
      </c>
      <c r="E146" s="2"/>
      <c r="F146" s="2">
        <v>2100</v>
      </c>
      <c r="G146" s="13">
        <f t="shared" si="2"/>
        <v>2856811.86</v>
      </c>
    </row>
    <row r="147" spans="2:7">
      <c r="B147" s="34">
        <v>42907</v>
      </c>
      <c r="C147" s="35" t="s">
        <v>261</v>
      </c>
      <c r="D147" s="35" t="s">
        <v>262</v>
      </c>
      <c r="E147" s="2"/>
      <c r="F147" s="2">
        <v>2100</v>
      </c>
      <c r="G147" s="13">
        <f t="shared" si="2"/>
        <v>2854711.86</v>
      </c>
    </row>
    <row r="148" spans="2:7">
      <c r="B148" s="34">
        <v>42907</v>
      </c>
      <c r="C148" s="35" t="s">
        <v>263</v>
      </c>
      <c r="D148" s="35" t="s">
        <v>264</v>
      </c>
      <c r="E148" s="2"/>
      <c r="F148" s="2">
        <v>2100</v>
      </c>
      <c r="G148" s="13">
        <f t="shared" si="2"/>
        <v>2852611.86</v>
      </c>
    </row>
    <row r="149" spans="2:7">
      <c r="B149" s="34">
        <v>42907</v>
      </c>
      <c r="C149" s="35" t="s">
        <v>265</v>
      </c>
      <c r="D149" s="35" t="s">
        <v>266</v>
      </c>
      <c r="E149" s="2"/>
      <c r="F149" s="2">
        <v>2100</v>
      </c>
      <c r="G149" s="13">
        <f t="shared" si="2"/>
        <v>2850511.86</v>
      </c>
    </row>
    <row r="150" spans="2:7">
      <c r="B150" s="34">
        <v>42907</v>
      </c>
      <c r="C150" s="35" t="s">
        <v>267</v>
      </c>
      <c r="D150" s="35" t="s">
        <v>268</v>
      </c>
      <c r="E150" s="2"/>
      <c r="F150" s="2">
        <v>2100</v>
      </c>
      <c r="G150" s="13">
        <f t="shared" si="2"/>
        <v>2848411.86</v>
      </c>
    </row>
    <row r="151" spans="2:7">
      <c r="B151" s="34">
        <v>42907</v>
      </c>
      <c r="C151" s="35" t="s">
        <v>269</v>
      </c>
      <c r="D151" s="35" t="s">
        <v>270</v>
      </c>
      <c r="E151" s="2"/>
      <c r="F151" s="2">
        <v>2100</v>
      </c>
      <c r="G151" s="13">
        <f t="shared" si="2"/>
        <v>2846311.86</v>
      </c>
    </row>
    <row r="152" spans="2:7">
      <c r="B152" s="34">
        <v>42907</v>
      </c>
      <c r="C152" s="35" t="s">
        <v>271</v>
      </c>
      <c r="D152" s="35" t="s">
        <v>270</v>
      </c>
      <c r="E152" s="2"/>
      <c r="F152" s="2">
        <v>2100</v>
      </c>
      <c r="G152" s="13">
        <f t="shared" si="2"/>
        <v>2844211.86</v>
      </c>
    </row>
    <row r="153" spans="2:7">
      <c r="B153" s="34">
        <v>42907</v>
      </c>
      <c r="C153" s="35" t="s">
        <v>272</v>
      </c>
      <c r="D153" s="35" t="s">
        <v>273</v>
      </c>
      <c r="E153" s="2"/>
      <c r="F153" s="2">
        <v>1500</v>
      </c>
      <c r="G153" s="13">
        <f t="shared" si="2"/>
        <v>2842711.86</v>
      </c>
    </row>
    <row r="154" spans="2:7">
      <c r="B154" s="34">
        <v>42907</v>
      </c>
      <c r="C154" s="35" t="s">
        <v>274</v>
      </c>
      <c r="D154" s="35" t="s">
        <v>275</v>
      </c>
      <c r="E154" s="2"/>
      <c r="F154" s="2">
        <v>2100</v>
      </c>
      <c r="G154" s="13">
        <f t="shared" si="2"/>
        <v>2840611.86</v>
      </c>
    </row>
    <row r="155" spans="2:7">
      <c r="B155" s="34">
        <v>42907</v>
      </c>
      <c r="C155" s="35" t="s">
        <v>276</v>
      </c>
      <c r="D155" s="35" t="s">
        <v>277</v>
      </c>
      <c r="E155" s="2"/>
      <c r="F155" s="2">
        <v>2100</v>
      </c>
      <c r="G155" s="13">
        <f t="shared" si="2"/>
        <v>2838511.86</v>
      </c>
    </row>
    <row r="156" spans="2:7">
      <c r="B156" s="34">
        <v>42907</v>
      </c>
      <c r="C156" s="35" t="s">
        <v>278</v>
      </c>
      <c r="D156" s="35" t="s">
        <v>279</v>
      </c>
      <c r="E156" s="2"/>
      <c r="F156" s="2">
        <v>2100</v>
      </c>
      <c r="G156" s="13">
        <f t="shared" si="2"/>
        <v>2836411.86</v>
      </c>
    </row>
    <row r="157" spans="2:7">
      <c r="B157" s="34">
        <v>42907</v>
      </c>
      <c r="C157" s="35" t="s">
        <v>280</v>
      </c>
      <c r="D157" s="35" t="s">
        <v>281</v>
      </c>
      <c r="E157" s="2"/>
      <c r="F157" s="2">
        <v>2100</v>
      </c>
      <c r="G157" s="13">
        <f t="shared" si="2"/>
        <v>2834311.86</v>
      </c>
    </row>
    <row r="158" spans="2:7">
      <c r="B158" s="34">
        <v>42907</v>
      </c>
      <c r="C158" s="35" t="s">
        <v>282</v>
      </c>
      <c r="D158" s="35" t="s">
        <v>283</v>
      </c>
      <c r="E158" s="2"/>
      <c r="F158" s="2">
        <v>2100</v>
      </c>
      <c r="G158" s="13">
        <f t="shared" si="2"/>
        <v>2832211.86</v>
      </c>
    </row>
    <row r="159" spans="2:7">
      <c r="B159" s="34">
        <v>42907</v>
      </c>
      <c r="C159" s="35" t="s">
        <v>284</v>
      </c>
      <c r="D159" s="35" t="s">
        <v>285</v>
      </c>
      <c r="E159" s="2"/>
      <c r="F159" s="2">
        <v>4200</v>
      </c>
      <c r="G159" s="13">
        <f t="shared" si="2"/>
        <v>2828011.86</v>
      </c>
    </row>
    <row r="160" spans="2:7">
      <c r="B160" s="34">
        <v>42907</v>
      </c>
      <c r="C160" s="35" t="s">
        <v>286</v>
      </c>
      <c r="D160" s="35" t="s">
        <v>287</v>
      </c>
      <c r="E160" s="2"/>
      <c r="F160" s="2">
        <v>4200</v>
      </c>
      <c r="G160" s="13">
        <f t="shared" si="2"/>
        <v>2823811.86</v>
      </c>
    </row>
    <row r="161" spans="2:7">
      <c r="B161" s="34">
        <v>42907</v>
      </c>
      <c r="C161" s="35" t="s">
        <v>288</v>
      </c>
      <c r="D161" s="35" t="s">
        <v>289</v>
      </c>
      <c r="E161" s="2"/>
      <c r="F161" s="2">
        <v>2100</v>
      </c>
      <c r="G161" s="13">
        <f t="shared" si="2"/>
        <v>2821711.86</v>
      </c>
    </row>
    <row r="162" spans="2:7">
      <c r="B162" s="34">
        <v>42907</v>
      </c>
      <c r="C162" s="35" t="s">
        <v>290</v>
      </c>
      <c r="D162" s="35" t="s">
        <v>291</v>
      </c>
      <c r="E162" s="2"/>
      <c r="F162" s="2">
        <v>4200</v>
      </c>
      <c r="G162" s="13">
        <f t="shared" si="2"/>
        <v>2817511.86</v>
      </c>
    </row>
    <row r="163" spans="2:7">
      <c r="B163" s="34">
        <v>42907</v>
      </c>
      <c r="C163" s="35" t="s">
        <v>292</v>
      </c>
      <c r="D163" s="35" t="s">
        <v>293</v>
      </c>
      <c r="E163" s="2"/>
      <c r="F163" s="2">
        <v>4200</v>
      </c>
      <c r="G163" s="13">
        <f t="shared" si="2"/>
        <v>2813311.86</v>
      </c>
    </row>
    <row r="164" spans="2:7">
      <c r="B164" s="34">
        <v>42907</v>
      </c>
      <c r="C164" s="35" t="s">
        <v>294</v>
      </c>
      <c r="D164" s="35" t="s">
        <v>295</v>
      </c>
      <c r="E164" s="2"/>
      <c r="F164" s="2">
        <v>2100</v>
      </c>
      <c r="G164" s="13">
        <f t="shared" si="2"/>
        <v>2811211.86</v>
      </c>
    </row>
    <row r="165" spans="2:7">
      <c r="B165" s="34">
        <v>42907</v>
      </c>
      <c r="C165" s="35" t="s">
        <v>296</v>
      </c>
      <c r="D165" s="35" t="s">
        <v>297</v>
      </c>
      <c r="E165" s="2"/>
      <c r="F165" s="2">
        <v>1500</v>
      </c>
      <c r="G165" s="13">
        <f t="shared" si="2"/>
        <v>2809711.86</v>
      </c>
    </row>
    <row r="166" spans="2:7">
      <c r="B166" s="34">
        <v>42907</v>
      </c>
      <c r="C166" s="35" t="s">
        <v>298</v>
      </c>
      <c r="D166" s="35" t="s">
        <v>299</v>
      </c>
      <c r="E166" s="2"/>
      <c r="F166" s="2">
        <v>2100</v>
      </c>
      <c r="G166" s="13">
        <f t="shared" si="2"/>
        <v>2807611.86</v>
      </c>
    </row>
    <row r="167" spans="2:7">
      <c r="B167" s="34">
        <v>42907</v>
      </c>
      <c r="C167" s="35" t="s">
        <v>300</v>
      </c>
      <c r="D167" s="35" t="s">
        <v>301</v>
      </c>
      <c r="E167" s="2"/>
      <c r="F167" s="2">
        <v>1750</v>
      </c>
      <c r="G167" s="13">
        <f t="shared" si="2"/>
        <v>2805861.86</v>
      </c>
    </row>
    <row r="168" spans="2:7">
      <c r="B168" s="34">
        <v>42907</v>
      </c>
      <c r="C168" s="35" t="s">
        <v>302</v>
      </c>
      <c r="D168" s="35" t="s">
        <v>303</v>
      </c>
      <c r="E168" s="2"/>
      <c r="F168" s="2">
        <v>12600</v>
      </c>
      <c r="G168" s="13">
        <f t="shared" si="2"/>
        <v>2793261.86</v>
      </c>
    </row>
    <row r="169" spans="2:7">
      <c r="B169" s="34">
        <v>42907</v>
      </c>
      <c r="C169" s="35" t="s">
        <v>304</v>
      </c>
      <c r="D169" s="35" t="s">
        <v>305</v>
      </c>
      <c r="E169" s="2"/>
      <c r="F169" s="2">
        <v>4750</v>
      </c>
      <c r="G169" s="13">
        <f t="shared" si="2"/>
        <v>2788511.86</v>
      </c>
    </row>
    <row r="170" spans="2:7">
      <c r="B170" s="34">
        <v>42907</v>
      </c>
      <c r="C170" s="35" t="s">
        <v>306</v>
      </c>
      <c r="D170" s="35" t="s">
        <v>307</v>
      </c>
      <c r="E170" s="2"/>
      <c r="F170" s="2">
        <v>10200</v>
      </c>
      <c r="G170" s="13">
        <f t="shared" si="2"/>
        <v>2778311.86</v>
      </c>
    </row>
    <row r="171" spans="2:7">
      <c r="B171" s="34">
        <v>42907</v>
      </c>
      <c r="C171" s="35" t="s">
        <v>308</v>
      </c>
      <c r="D171" s="35" t="s">
        <v>309</v>
      </c>
      <c r="E171" s="2"/>
      <c r="F171" s="2">
        <v>2100</v>
      </c>
      <c r="G171" s="13">
        <f t="shared" si="2"/>
        <v>2776211.86</v>
      </c>
    </row>
    <row r="172" spans="2:7">
      <c r="B172" s="34">
        <v>42907</v>
      </c>
      <c r="C172" s="35" t="s">
        <v>310</v>
      </c>
      <c r="D172" s="35" t="s">
        <v>311</v>
      </c>
      <c r="E172" s="2"/>
      <c r="F172" s="2">
        <v>6000</v>
      </c>
      <c r="G172" s="13">
        <f t="shared" si="2"/>
        <v>2770211.86</v>
      </c>
    </row>
    <row r="173" spans="2:7">
      <c r="B173" s="34">
        <v>42907</v>
      </c>
      <c r="C173" s="35" t="s">
        <v>312</v>
      </c>
      <c r="D173" s="35" t="s">
        <v>313</v>
      </c>
      <c r="E173" s="2"/>
      <c r="F173" s="2">
        <v>10750</v>
      </c>
      <c r="G173" s="13">
        <f t="shared" si="2"/>
        <v>2759461.86</v>
      </c>
    </row>
    <row r="174" spans="2:7">
      <c r="B174" s="34">
        <v>42907</v>
      </c>
      <c r="C174" s="35" t="s">
        <v>314</v>
      </c>
      <c r="D174" s="35" t="s">
        <v>315</v>
      </c>
      <c r="E174" s="2"/>
      <c r="F174" s="2">
        <v>3000</v>
      </c>
      <c r="G174" s="13">
        <f t="shared" si="2"/>
        <v>2756461.86</v>
      </c>
    </row>
    <row r="175" spans="2:7">
      <c r="B175" s="34">
        <v>42907</v>
      </c>
      <c r="C175" s="35" t="s">
        <v>316</v>
      </c>
      <c r="D175" s="35" t="s">
        <v>317</v>
      </c>
      <c r="E175" s="2"/>
      <c r="F175" s="2">
        <v>7200</v>
      </c>
      <c r="G175" s="13">
        <f t="shared" si="2"/>
        <v>2749261.86</v>
      </c>
    </row>
    <row r="176" spans="2:7">
      <c r="B176" s="34">
        <v>42907</v>
      </c>
      <c r="C176" s="35" t="s">
        <v>318</v>
      </c>
      <c r="D176" s="35" t="s">
        <v>319</v>
      </c>
      <c r="E176" s="2"/>
      <c r="F176" s="2">
        <v>5820</v>
      </c>
      <c r="G176" s="13">
        <f t="shared" si="2"/>
        <v>2743441.86</v>
      </c>
    </row>
    <row r="177" spans="2:7">
      <c r="B177" s="34">
        <v>42907</v>
      </c>
      <c r="C177" s="35" t="s">
        <v>320</v>
      </c>
      <c r="D177" s="35" t="s">
        <v>321</v>
      </c>
      <c r="E177" s="2"/>
      <c r="F177" s="2">
        <v>2500</v>
      </c>
      <c r="G177" s="13">
        <f t="shared" si="2"/>
        <v>2740941.86</v>
      </c>
    </row>
    <row r="178" spans="2:7">
      <c r="B178" s="34">
        <v>42907</v>
      </c>
      <c r="C178" s="35" t="s">
        <v>322</v>
      </c>
      <c r="D178" s="35" t="s">
        <v>15</v>
      </c>
      <c r="E178" s="2"/>
      <c r="F178" s="2">
        <v>0</v>
      </c>
      <c r="G178" s="13">
        <f t="shared" si="2"/>
        <v>2740941.86</v>
      </c>
    </row>
    <row r="179" spans="2:7">
      <c r="B179" s="34">
        <v>42907</v>
      </c>
      <c r="C179" s="35" t="s">
        <v>323</v>
      </c>
      <c r="D179" s="35" t="s">
        <v>15</v>
      </c>
      <c r="E179" s="2"/>
      <c r="F179" s="2">
        <v>0</v>
      </c>
      <c r="G179" s="13">
        <f t="shared" si="2"/>
        <v>2740941.86</v>
      </c>
    </row>
    <row r="180" spans="2:7">
      <c r="B180" s="34">
        <v>42907</v>
      </c>
      <c r="C180" s="35" t="s">
        <v>324</v>
      </c>
      <c r="D180" s="35" t="s">
        <v>325</v>
      </c>
      <c r="E180" s="2"/>
      <c r="F180" s="2">
        <v>6000</v>
      </c>
      <c r="G180" s="13">
        <f t="shared" si="2"/>
        <v>2734941.86</v>
      </c>
    </row>
    <row r="181" spans="2:7">
      <c r="B181" s="34">
        <v>42907</v>
      </c>
      <c r="C181" s="35" t="s">
        <v>326</v>
      </c>
      <c r="D181" s="35" t="s">
        <v>327</v>
      </c>
      <c r="E181" s="2"/>
      <c r="F181" s="2">
        <v>1200</v>
      </c>
      <c r="G181" s="13">
        <f t="shared" si="2"/>
        <v>2733741.86</v>
      </c>
    </row>
    <row r="182" spans="2:7">
      <c r="B182" s="34">
        <v>42907</v>
      </c>
      <c r="C182" s="35" t="s">
        <v>328</v>
      </c>
      <c r="D182" s="35" t="s">
        <v>329</v>
      </c>
      <c r="E182" s="2"/>
      <c r="F182" s="2">
        <v>3600</v>
      </c>
      <c r="G182" s="13">
        <f t="shared" si="2"/>
        <v>2730141.86</v>
      </c>
    </row>
    <row r="183" spans="2:7">
      <c r="B183" s="34">
        <v>42907</v>
      </c>
      <c r="C183" s="35" t="s">
        <v>330</v>
      </c>
      <c r="D183" s="35" t="s">
        <v>331</v>
      </c>
      <c r="E183" s="2"/>
      <c r="F183" s="2">
        <v>2100</v>
      </c>
      <c r="G183" s="13">
        <f t="shared" si="2"/>
        <v>2728041.86</v>
      </c>
    </row>
    <row r="184" spans="2:7">
      <c r="B184" s="34">
        <v>42907</v>
      </c>
      <c r="C184" s="35" t="s">
        <v>332</v>
      </c>
      <c r="D184" s="35" t="s">
        <v>333</v>
      </c>
      <c r="E184" s="2"/>
      <c r="F184" s="2">
        <v>2100</v>
      </c>
      <c r="G184" s="13">
        <f t="shared" si="2"/>
        <v>2725941.86</v>
      </c>
    </row>
    <row r="185" spans="2:7">
      <c r="B185" s="34">
        <v>42907</v>
      </c>
      <c r="C185" s="35" t="s">
        <v>334</v>
      </c>
      <c r="D185" s="35" t="s">
        <v>23</v>
      </c>
      <c r="E185" s="2"/>
      <c r="F185" s="2">
        <v>0</v>
      </c>
      <c r="G185" s="13">
        <f t="shared" si="2"/>
        <v>2725941.86</v>
      </c>
    </row>
    <row r="186" spans="2:7">
      <c r="B186" s="34">
        <v>42907</v>
      </c>
      <c r="C186" s="35" t="s">
        <v>335</v>
      </c>
      <c r="D186" s="35" t="s">
        <v>336</v>
      </c>
      <c r="E186" s="2"/>
      <c r="F186" s="2">
        <v>5600</v>
      </c>
      <c r="G186" s="13">
        <f t="shared" si="2"/>
        <v>2720341.86</v>
      </c>
    </row>
    <row r="187" spans="2:7">
      <c r="B187" s="34">
        <v>42907</v>
      </c>
      <c r="C187" s="35" t="s">
        <v>337</v>
      </c>
      <c r="D187" s="35" t="s">
        <v>338</v>
      </c>
      <c r="E187" s="2"/>
      <c r="F187" s="2">
        <v>2100</v>
      </c>
      <c r="G187" s="13">
        <f t="shared" si="2"/>
        <v>2718241.86</v>
      </c>
    </row>
    <row r="188" spans="2:7">
      <c r="B188" s="34">
        <v>42907</v>
      </c>
      <c r="C188" s="35" t="s">
        <v>339</v>
      </c>
      <c r="D188" s="35" t="s">
        <v>340</v>
      </c>
      <c r="E188" s="2"/>
      <c r="F188" s="2">
        <v>2100</v>
      </c>
      <c r="G188" s="13">
        <f t="shared" si="2"/>
        <v>2716141.86</v>
      </c>
    </row>
    <row r="189" spans="2:7">
      <c r="B189" s="34">
        <v>42907</v>
      </c>
      <c r="C189" s="35" t="s">
        <v>341</v>
      </c>
      <c r="D189" s="35" t="s">
        <v>342</v>
      </c>
      <c r="E189" s="2"/>
      <c r="F189" s="2">
        <v>2100</v>
      </c>
      <c r="G189" s="13">
        <f t="shared" si="2"/>
        <v>2714041.86</v>
      </c>
    </row>
    <row r="190" spans="2:7">
      <c r="B190" s="34">
        <v>42907</v>
      </c>
      <c r="C190" s="35" t="s">
        <v>343</v>
      </c>
      <c r="D190" s="35" t="s">
        <v>344</v>
      </c>
      <c r="E190" s="2"/>
      <c r="F190" s="2">
        <v>1750</v>
      </c>
      <c r="G190" s="13">
        <f t="shared" si="2"/>
        <v>2712291.86</v>
      </c>
    </row>
    <row r="191" spans="2:7">
      <c r="B191" s="34">
        <v>42907</v>
      </c>
      <c r="C191" s="35" t="s">
        <v>345</v>
      </c>
      <c r="D191" s="35" t="s">
        <v>344</v>
      </c>
      <c r="E191" s="2"/>
      <c r="F191" s="2">
        <v>1750</v>
      </c>
      <c r="G191" s="13">
        <f t="shared" si="2"/>
        <v>2710541.86</v>
      </c>
    </row>
    <row r="192" spans="2:7">
      <c r="B192" s="34">
        <v>42907</v>
      </c>
      <c r="C192" s="35" t="s">
        <v>346</v>
      </c>
      <c r="D192" s="35" t="s">
        <v>347</v>
      </c>
      <c r="E192" s="2"/>
      <c r="F192" s="2">
        <v>1750</v>
      </c>
      <c r="G192" s="13">
        <f t="shared" si="2"/>
        <v>2708791.86</v>
      </c>
    </row>
    <row r="193" spans="2:7">
      <c r="B193" s="34">
        <v>42907</v>
      </c>
      <c r="C193" s="35" t="s">
        <v>348</v>
      </c>
      <c r="D193" s="35" t="s">
        <v>349</v>
      </c>
      <c r="E193" s="2"/>
      <c r="F193" s="2">
        <v>1400</v>
      </c>
      <c r="G193" s="13">
        <f t="shared" si="2"/>
        <v>2707391.86</v>
      </c>
    </row>
    <row r="194" spans="2:7">
      <c r="B194" s="34">
        <v>42907</v>
      </c>
      <c r="C194" s="35" t="s">
        <v>350</v>
      </c>
      <c r="D194" s="35" t="s">
        <v>351</v>
      </c>
      <c r="E194" s="2"/>
      <c r="F194" s="2">
        <v>1400</v>
      </c>
      <c r="G194" s="13">
        <f t="shared" si="2"/>
        <v>2705991.86</v>
      </c>
    </row>
    <row r="195" spans="2:7">
      <c r="B195" s="34">
        <v>42907</v>
      </c>
      <c r="C195" s="35" t="s">
        <v>352</v>
      </c>
      <c r="D195" s="35" t="s">
        <v>353</v>
      </c>
      <c r="E195" s="2"/>
      <c r="F195" s="2">
        <v>1400</v>
      </c>
      <c r="G195" s="13">
        <f t="shared" si="2"/>
        <v>2704591.86</v>
      </c>
    </row>
    <row r="196" spans="2:7">
      <c r="B196" s="34">
        <v>42907</v>
      </c>
      <c r="C196" s="35" t="s">
        <v>354</v>
      </c>
      <c r="D196" s="35" t="s">
        <v>355</v>
      </c>
      <c r="E196" s="2"/>
      <c r="F196" s="2">
        <v>2450</v>
      </c>
      <c r="G196" s="13">
        <f t="shared" si="2"/>
        <v>2702141.86</v>
      </c>
    </row>
    <row r="197" spans="2:7">
      <c r="B197" s="34">
        <v>42907</v>
      </c>
      <c r="C197" s="35" t="s">
        <v>356</v>
      </c>
      <c r="D197" s="35" t="s">
        <v>357</v>
      </c>
      <c r="E197" s="2"/>
      <c r="F197" s="2">
        <v>1050</v>
      </c>
      <c r="G197" s="13">
        <f t="shared" si="2"/>
        <v>2701091.86</v>
      </c>
    </row>
    <row r="198" spans="2:7">
      <c r="B198" s="34">
        <v>42907</v>
      </c>
      <c r="C198" s="35" t="s">
        <v>358</v>
      </c>
      <c r="D198" s="35" t="s">
        <v>359</v>
      </c>
      <c r="E198" s="2"/>
      <c r="F198" s="2">
        <v>1750</v>
      </c>
      <c r="G198" s="13">
        <f t="shared" si="2"/>
        <v>2699341.86</v>
      </c>
    </row>
    <row r="199" spans="2:7">
      <c r="B199" s="34">
        <v>42907</v>
      </c>
      <c r="C199" s="35" t="s">
        <v>360</v>
      </c>
      <c r="D199" s="35" t="s">
        <v>361</v>
      </c>
      <c r="E199" s="2"/>
      <c r="F199" s="2">
        <v>2100</v>
      </c>
      <c r="G199" s="13">
        <f t="shared" si="2"/>
        <v>2697241.86</v>
      </c>
    </row>
    <row r="200" spans="2:7">
      <c r="B200" s="34">
        <v>42907</v>
      </c>
      <c r="C200" s="35" t="s">
        <v>362</v>
      </c>
      <c r="D200" s="35" t="s">
        <v>363</v>
      </c>
      <c r="E200" s="2"/>
      <c r="F200" s="2">
        <v>1050</v>
      </c>
      <c r="G200" s="13">
        <f t="shared" si="2"/>
        <v>2696191.86</v>
      </c>
    </row>
    <row r="201" spans="2:7">
      <c r="B201" s="34">
        <v>42907</v>
      </c>
      <c r="C201" s="35" t="s">
        <v>364</v>
      </c>
      <c r="D201" s="35" t="s">
        <v>365</v>
      </c>
      <c r="E201" s="2"/>
      <c r="F201" s="2">
        <v>2470</v>
      </c>
      <c r="G201" s="13">
        <f t="shared" si="2"/>
        <v>2693721.86</v>
      </c>
    </row>
    <row r="202" spans="2:7">
      <c r="B202" s="34">
        <v>42907</v>
      </c>
      <c r="C202" s="35" t="s">
        <v>366</v>
      </c>
      <c r="D202" s="35" t="s">
        <v>367</v>
      </c>
      <c r="E202" s="2"/>
      <c r="F202" s="2">
        <v>1050</v>
      </c>
      <c r="G202" s="13">
        <f t="shared" si="2"/>
        <v>2692671.86</v>
      </c>
    </row>
    <row r="203" spans="2:7">
      <c r="B203" s="34">
        <v>42907</v>
      </c>
      <c r="C203" s="35" t="s">
        <v>368</v>
      </c>
      <c r="D203" s="35" t="s">
        <v>369</v>
      </c>
      <c r="E203" s="2"/>
      <c r="F203" s="2">
        <v>3411</v>
      </c>
      <c r="G203" s="13">
        <f t="shared" si="2"/>
        <v>2689260.86</v>
      </c>
    </row>
    <row r="204" spans="2:7">
      <c r="B204" s="34">
        <v>42907</v>
      </c>
      <c r="C204" s="35" t="s">
        <v>370</v>
      </c>
      <c r="D204" s="35" t="s">
        <v>371</v>
      </c>
      <c r="E204" s="2"/>
      <c r="F204" s="2">
        <v>2100</v>
      </c>
      <c r="G204" s="13">
        <f t="shared" si="2"/>
        <v>2687160.86</v>
      </c>
    </row>
    <row r="205" spans="2:7">
      <c r="B205" s="34">
        <v>42907</v>
      </c>
      <c r="C205" s="35" t="s">
        <v>372</v>
      </c>
      <c r="D205" s="35" t="s">
        <v>367</v>
      </c>
      <c r="E205" s="2"/>
      <c r="F205" s="2">
        <v>1050</v>
      </c>
      <c r="G205" s="13">
        <f t="shared" si="2"/>
        <v>2686110.86</v>
      </c>
    </row>
    <row r="206" spans="2:7">
      <c r="B206" s="34">
        <v>42907</v>
      </c>
      <c r="C206" s="35" t="s">
        <v>373</v>
      </c>
      <c r="D206" s="35" t="s">
        <v>374</v>
      </c>
      <c r="E206" s="2"/>
      <c r="F206" s="2">
        <v>2100</v>
      </c>
      <c r="G206" s="13">
        <f t="shared" si="2"/>
        <v>2684010.86</v>
      </c>
    </row>
    <row r="207" spans="2:7">
      <c r="B207" s="34">
        <v>42907</v>
      </c>
      <c r="C207" s="35" t="s">
        <v>375</v>
      </c>
      <c r="D207" s="35" t="s">
        <v>376</v>
      </c>
      <c r="E207" s="2"/>
      <c r="F207" s="2">
        <v>3150</v>
      </c>
      <c r="G207" s="13">
        <f t="shared" si="2"/>
        <v>2680860.86</v>
      </c>
    </row>
    <row r="208" spans="2:7">
      <c r="B208" s="34">
        <v>42907</v>
      </c>
      <c r="C208" s="35" t="s">
        <v>377</v>
      </c>
      <c r="D208" s="35" t="s">
        <v>378</v>
      </c>
      <c r="E208" s="2"/>
      <c r="F208" s="2">
        <v>2000</v>
      </c>
      <c r="G208" s="13">
        <f t="shared" ref="G208:G271" si="3">+G207+E208-F208</f>
        <v>2678860.86</v>
      </c>
    </row>
    <row r="209" spans="2:7">
      <c r="B209" s="34">
        <v>42907</v>
      </c>
      <c r="C209" s="35" t="s">
        <v>379</v>
      </c>
      <c r="D209" s="35" t="s">
        <v>380</v>
      </c>
      <c r="E209" s="2"/>
      <c r="F209" s="2">
        <v>3250</v>
      </c>
      <c r="G209" s="13">
        <f t="shared" si="3"/>
        <v>2675610.86</v>
      </c>
    </row>
    <row r="210" spans="2:7">
      <c r="B210" s="34">
        <v>42907</v>
      </c>
      <c r="C210" s="35" t="s">
        <v>381</v>
      </c>
      <c r="D210" s="35" t="s">
        <v>382</v>
      </c>
      <c r="E210" s="2"/>
      <c r="F210" s="2">
        <v>750</v>
      </c>
      <c r="G210" s="13">
        <f t="shared" si="3"/>
        <v>2674860.86</v>
      </c>
    </row>
    <row r="211" spans="2:7">
      <c r="B211" s="34">
        <v>42907</v>
      </c>
      <c r="C211" s="35" t="s">
        <v>383</v>
      </c>
      <c r="D211" s="35" t="s">
        <v>384</v>
      </c>
      <c r="E211" s="2"/>
      <c r="F211" s="2">
        <v>8506</v>
      </c>
      <c r="G211" s="13">
        <f t="shared" si="3"/>
        <v>2666354.86</v>
      </c>
    </row>
    <row r="212" spans="2:7">
      <c r="B212" s="34">
        <v>42907</v>
      </c>
      <c r="C212" s="35" t="s">
        <v>385</v>
      </c>
      <c r="D212" s="35" t="s">
        <v>386</v>
      </c>
      <c r="E212" s="2"/>
      <c r="F212" s="2">
        <v>1750</v>
      </c>
      <c r="G212" s="13">
        <f t="shared" si="3"/>
        <v>2664604.86</v>
      </c>
    </row>
    <row r="213" spans="2:7">
      <c r="B213" s="34">
        <v>42907</v>
      </c>
      <c r="C213" s="35" t="s">
        <v>387</v>
      </c>
      <c r="D213" s="35" t="s">
        <v>388</v>
      </c>
      <c r="E213" s="2"/>
      <c r="F213" s="2">
        <v>1050</v>
      </c>
      <c r="G213" s="13">
        <f t="shared" si="3"/>
        <v>2663554.86</v>
      </c>
    </row>
    <row r="214" spans="2:7">
      <c r="B214" s="34">
        <v>42907</v>
      </c>
      <c r="C214" s="35" t="s">
        <v>389</v>
      </c>
      <c r="D214" s="35" t="s">
        <v>388</v>
      </c>
      <c r="E214" s="2"/>
      <c r="F214" s="2">
        <v>1050</v>
      </c>
      <c r="G214" s="13">
        <f t="shared" si="3"/>
        <v>2662504.86</v>
      </c>
    </row>
    <row r="215" spans="2:7">
      <c r="B215" s="34">
        <v>42907</v>
      </c>
      <c r="C215" s="35" t="s">
        <v>390</v>
      </c>
      <c r="D215" s="35" t="s">
        <v>391</v>
      </c>
      <c r="E215" s="2"/>
      <c r="F215" s="2">
        <v>1200</v>
      </c>
      <c r="G215" s="13">
        <f t="shared" si="3"/>
        <v>2661304.86</v>
      </c>
    </row>
    <row r="216" spans="2:7">
      <c r="B216" s="34">
        <v>42907</v>
      </c>
      <c r="C216" s="35" t="s">
        <v>392</v>
      </c>
      <c r="D216" s="35" t="s">
        <v>393</v>
      </c>
      <c r="E216" s="2"/>
      <c r="F216" s="2">
        <v>2100</v>
      </c>
      <c r="G216" s="13">
        <f t="shared" si="3"/>
        <v>2659204.86</v>
      </c>
    </row>
    <row r="217" spans="2:7">
      <c r="B217" s="34">
        <v>42907</v>
      </c>
      <c r="C217" s="35" t="s">
        <v>394</v>
      </c>
      <c r="D217" s="35" t="s">
        <v>395</v>
      </c>
      <c r="E217" s="2"/>
      <c r="F217" s="2">
        <v>2800</v>
      </c>
      <c r="G217" s="13">
        <f t="shared" si="3"/>
        <v>2656404.86</v>
      </c>
    </row>
    <row r="218" spans="2:7">
      <c r="B218" s="34">
        <v>42907</v>
      </c>
      <c r="C218" s="35" t="s">
        <v>396</v>
      </c>
      <c r="D218" s="35" t="s">
        <v>397</v>
      </c>
      <c r="E218" s="2"/>
      <c r="F218" s="2">
        <v>4094</v>
      </c>
      <c r="G218" s="13">
        <f t="shared" si="3"/>
        <v>2652310.86</v>
      </c>
    </row>
    <row r="219" spans="2:7">
      <c r="B219" s="34">
        <v>42908</v>
      </c>
      <c r="C219" s="35" t="s">
        <v>398</v>
      </c>
      <c r="D219" s="35" t="s">
        <v>399</v>
      </c>
      <c r="E219" s="2"/>
      <c r="F219" s="2">
        <v>26600</v>
      </c>
      <c r="G219" s="13">
        <f t="shared" si="3"/>
        <v>2625710.86</v>
      </c>
    </row>
    <row r="220" spans="2:7">
      <c r="B220" s="34">
        <v>42908</v>
      </c>
      <c r="C220" s="35" t="s">
        <v>400</v>
      </c>
      <c r="D220" s="35" t="s">
        <v>401</v>
      </c>
      <c r="E220" s="2"/>
      <c r="F220" s="2">
        <v>3500</v>
      </c>
      <c r="G220" s="13">
        <f t="shared" si="3"/>
        <v>2622210.86</v>
      </c>
    </row>
    <row r="221" spans="2:7">
      <c r="B221" s="34">
        <v>42908</v>
      </c>
      <c r="C221" s="35" t="s">
        <v>402</v>
      </c>
      <c r="D221" s="35" t="s">
        <v>403</v>
      </c>
      <c r="E221" s="2"/>
      <c r="F221" s="2">
        <v>2850</v>
      </c>
      <c r="G221" s="13">
        <f t="shared" si="3"/>
        <v>2619360.86</v>
      </c>
    </row>
    <row r="222" spans="2:7">
      <c r="B222" s="34">
        <v>42908</v>
      </c>
      <c r="C222" s="35" t="s">
        <v>404</v>
      </c>
      <c r="D222" s="35" t="s">
        <v>405</v>
      </c>
      <c r="E222" s="2"/>
      <c r="F222" s="2">
        <v>1050</v>
      </c>
      <c r="G222" s="13">
        <f t="shared" si="3"/>
        <v>2618310.86</v>
      </c>
    </row>
    <row r="223" spans="2:7">
      <c r="B223" s="34">
        <v>42908</v>
      </c>
      <c r="C223" s="35" t="s">
        <v>406</v>
      </c>
      <c r="D223" s="35" t="s">
        <v>407</v>
      </c>
      <c r="E223" s="2"/>
      <c r="F223" s="2">
        <v>2100</v>
      </c>
      <c r="G223" s="13">
        <f t="shared" si="3"/>
        <v>2616210.86</v>
      </c>
    </row>
    <row r="224" spans="2:7">
      <c r="B224" s="34">
        <v>42908</v>
      </c>
      <c r="C224" s="35" t="s">
        <v>408</v>
      </c>
      <c r="D224" s="35" t="s">
        <v>409</v>
      </c>
      <c r="E224" s="2"/>
      <c r="F224" s="2">
        <v>19950</v>
      </c>
      <c r="G224" s="13">
        <f t="shared" si="3"/>
        <v>2596260.86</v>
      </c>
    </row>
    <row r="225" spans="2:7">
      <c r="B225" s="34">
        <v>42908</v>
      </c>
      <c r="C225" s="35" t="s">
        <v>410</v>
      </c>
      <c r="D225" s="35" t="s">
        <v>411</v>
      </c>
      <c r="E225" s="2"/>
      <c r="F225" s="2">
        <v>8500</v>
      </c>
      <c r="G225" s="13">
        <f t="shared" si="3"/>
        <v>2587760.86</v>
      </c>
    </row>
    <row r="226" spans="2:7">
      <c r="B226" s="34">
        <v>42908</v>
      </c>
      <c r="C226" s="35" t="s">
        <v>412</v>
      </c>
      <c r="D226" s="35" t="s">
        <v>413</v>
      </c>
      <c r="E226" s="2"/>
      <c r="F226" s="2">
        <v>10500</v>
      </c>
      <c r="G226" s="13">
        <f t="shared" si="3"/>
        <v>2577260.86</v>
      </c>
    </row>
    <row r="227" spans="2:7">
      <c r="B227" s="34">
        <v>42908</v>
      </c>
      <c r="C227" s="35" t="s">
        <v>414</v>
      </c>
      <c r="D227" s="35" t="s">
        <v>415</v>
      </c>
      <c r="E227" s="2"/>
      <c r="F227" s="2">
        <v>35000</v>
      </c>
      <c r="G227" s="13">
        <f t="shared" si="3"/>
        <v>2542260.86</v>
      </c>
    </row>
    <row r="228" spans="2:7">
      <c r="B228" s="34">
        <v>42908</v>
      </c>
      <c r="C228" s="35" t="s">
        <v>416</v>
      </c>
      <c r="D228" s="35" t="s">
        <v>417</v>
      </c>
      <c r="E228" s="2"/>
      <c r="F228" s="2">
        <v>34000</v>
      </c>
      <c r="G228" s="13">
        <f t="shared" si="3"/>
        <v>2508260.86</v>
      </c>
    </row>
    <row r="229" spans="2:7">
      <c r="B229" s="34">
        <v>42908</v>
      </c>
      <c r="C229" s="35" t="s">
        <v>418</v>
      </c>
      <c r="D229" s="35" t="s">
        <v>419</v>
      </c>
      <c r="E229" s="2"/>
      <c r="F229" s="2">
        <v>48000</v>
      </c>
      <c r="G229" s="13">
        <f t="shared" si="3"/>
        <v>2460260.86</v>
      </c>
    </row>
    <row r="230" spans="2:7">
      <c r="B230" s="34">
        <v>42908</v>
      </c>
      <c r="C230" s="35" t="s">
        <v>420</v>
      </c>
      <c r="D230" s="35" t="s">
        <v>421</v>
      </c>
      <c r="E230" s="2"/>
      <c r="F230" s="2">
        <v>60550</v>
      </c>
      <c r="G230" s="13">
        <f t="shared" si="3"/>
        <v>2399710.86</v>
      </c>
    </row>
    <row r="231" spans="2:7">
      <c r="B231" s="34">
        <v>42908</v>
      </c>
      <c r="C231" s="35" t="s">
        <v>422</v>
      </c>
      <c r="D231" s="35" t="s">
        <v>423</v>
      </c>
      <c r="E231" s="2"/>
      <c r="F231" s="2">
        <v>9450</v>
      </c>
      <c r="G231" s="13">
        <f t="shared" si="3"/>
        <v>2390260.86</v>
      </c>
    </row>
    <row r="232" spans="2:7">
      <c r="B232" s="34">
        <v>42908</v>
      </c>
      <c r="C232" s="35" t="s">
        <v>424</v>
      </c>
      <c r="D232" s="35" t="s">
        <v>425</v>
      </c>
      <c r="E232" s="2"/>
      <c r="F232" s="2">
        <v>28000</v>
      </c>
      <c r="G232" s="13">
        <f t="shared" si="3"/>
        <v>2362260.86</v>
      </c>
    </row>
    <row r="233" spans="2:7">
      <c r="B233" s="34">
        <v>42908</v>
      </c>
      <c r="C233" s="35" t="s">
        <v>426</v>
      </c>
      <c r="D233" s="35" t="s">
        <v>427</v>
      </c>
      <c r="E233" s="2"/>
      <c r="F233" s="2">
        <v>13650</v>
      </c>
      <c r="G233" s="13">
        <f t="shared" si="3"/>
        <v>2348610.86</v>
      </c>
    </row>
    <row r="234" spans="2:7">
      <c r="B234" s="34">
        <v>42908</v>
      </c>
      <c r="C234" s="35" t="s">
        <v>428</v>
      </c>
      <c r="D234" s="35" t="s">
        <v>429</v>
      </c>
      <c r="E234" s="2"/>
      <c r="F234" s="2">
        <v>1050</v>
      </c>
      <c r="G234" s="13">
        <f t="shared" si="3"/>
        <v>2347560.86</v>
      </c>
    </row>
    <row r="235" spans="2:7">
      <c r="B235" s="34">
        <v>42908</v>
      </c>
      <c r="C235" s="35" t="s">
        <v>430</v>
      </c>
      <c r="D235" s="35" t="s">
        <v>431</v>
      </c>
      <c r="E235" s="2"/>
      <c r="F235" s="2">
        <v>1050</v>
      </c>
      <c r="G235" s="13">
        <f t="shared" si="3"/>
        <v>2346510.86</v>
      </c>
    </row>
    <row r="236" spans="2:7">
      <c r="B236" s="34">
        <v>42908</v>
      </c>
      <c r="C236" s="35" t="s">
        <v>432</v>
      </c>
      <c r="D236" s="35" t="s">
        <v>433</v>
      </c>
      <c r="E236" s="2"/>
      <c r="F236" s="2">
        <v>19850.93</v>
      </c>
      <c r="G236" s="13">
        <f t="shared" si="3"/>
        <v>2326659.9299999997</v>
      </c>
    </row>
    <row r="237" spans="2:7">
      <c r="B237" s="34">
        <v>42908</v>
      </c>
      <c r="C237" s="35" t="s">
        <v>434</v>
      </c>
      <c r="D237" s="35" t="s">
        <v>435</v>
      </c>
      <c r="E237" s="2"/>
      <c r="F237" s="2">
        <v>1400</v>
      </c>
      <c r="G237" s="13">
        <f t="shared" si="3"/>
        <v>2325259.9299999997</v>
      </c>
    </row>
    <row r="238" spans="2:7">
      <c r="B238" s="34">
        <v>42908</v>
      </c>
      <c r="C238" s="35" t="s">
        <v>436</v>
      </c>
      <c r="D238" s="35" t="s">
        <v>437</v>
      </c>
      <c r="E238" s="2"/>
      <c r="F238" s="2">
        <v>15750</v>
      </c>
      <c r="G238" s="13">
        <f t="shared" si="3"/>
        <v>2309509.9299999997</v>
      </c>
    </row>
    <row r="239" spans="2:7">
      <c r="B239" s="34">
        <v>42908</v>
      </c>
      <c r="C239" s="35" t="s">
        <v>438</v>
      </c>
      <c r="D239" s="35" t="s">
        <v>439</v>
      </c>
      <c r="E239" s="2"/>
      <c r="F239" s="2">
        <v>12600</v>
      </c>
      <c r="G239" s="13">
        <f t="shared" si="3"/>
        <v>2296909.9299999997</v>
      </c>
    </row>
    <row r="240" spans="2:7">
      <c r="B240" s="34">
        <v>42908</v>
      </c>
      <c r="C240" s="35" t="s">
        <v>440</v>
      </c>
      <c r="D240" s="35" t="s">
        <v>441</v>
      </c>
      <c r="E240" s="2"/>
      <c r="F240" s="2">
        <v>24350</v>
      </c>
      <c r="G240" s="13">
        <f t="shared" si="3"/>
        <v>2272559.9299999997</v>
      </c>
    </row>
    <row r="241" spans="2:7">
      <c r="B241" s="34">
        <v>42908</v>
      </c>
      <c r="C241" s="35" t="s">
        <v>442</v>
      </c>
      <c r="D241" s="35" t="s">
        <v>443</v>
      </c>
      <c r="E241" s="2"/>
      <c r="F241" s="2">
        <v>12600</v>
      </c>
      <c r="G241" s="13">
        <f t="shared" si="3"/>
        <v>2259959.9299999997</v>
      </c>
    </row>
    <row r="242" spans="2:7">
      <c r="B242" s="34">
        <v>42908</v>
      </c>
      <c r="C242" s="35" t="s">
        <v>444</v>
      </c>
      <c r="D242" s="35" t="s">
        <v>445</v>
      </c>
      <c r="E242" s="2"/>
      <c r="F242" s="2">
        <v>31500</v>
      </c>
      <c r="G242" s="13">
        <f t="shared" si="3"/>
        <v>2228459.9299999997</v>
      </c>
    </row>
    <row r="243" spans="2:7">
      <c r="B243" s="34">
        <v>42908</v>
      </c>
      <c r="C243" s="35" t="s">
        <v>446</v>
      </c>
      <c r="D243" s="35" t="s">
        <v>447</v>
      </c>
      <c r="E243" s="2"/>
      <c r="F243" s="2">
        <v>4200</v>
      </c>
      <c r="G243" s="13">
        <f t="shared" si="3"/>
        <v>2224259.9299999997</v>
      </c>
    </row>
    <row r="244" spans="2:7">
      <c r="B244" s="34">
        <v>42908</v>
      </c>
      <c r="C244" s="35" t="s">
        <v>448</v>
      </c>
      <c r="D244" s="35" t="s">
        <v>449</v>
      </c>
      <c r="E244" s="2"/>
      <c r="F244" s="2">
        <v>8400</v>
      </c>
      <c r="G244" s="13">
        <f t="shared" si="3"/>
        <v>2215859.9299999997</v>
      </c>
    </row>
    <row r="245" spans="2:7">
      <c r="B245" s="34">
        <v>42908</v>
      </c>
      <c r="C245" s="35" t="s">
        <v>450</v>
      </c>
      <c r="D245" s="35" t="s">
        <v>451</v>
      </c>
      <c r="E245" s="2"/>
      <c r="F245" s="2">
        <v>49800</v>
      </c>
      <c r="G245" s="13">
        <f t="shared" si="3"/>
        <v>2166059.9299999997</v>
      </c>
    </row>
    <row r="246" spans="2:7">
      <c r="B246" s="34">
        <v>42908</v>
      </c>
      <c r="C246" s="35" t="s">
        <v>452</v>
      </c>
      <c r="D246" s="35" t="s">
        <v>453</v>
      </c>
      <c r="E246" s="2"/>
      <c r="F246" s="2">
        <v>7000</v>
      </c>
      <c r="G246" s="13">
        <f t="shared" si="3"/>
        <v>2159059.9299999997</v>
      </c>
    </row>
    <row r="247" spans="2:7">
      <c r="B247" s="34">
        <v>42908</v>
      </c>
      <c r="C247" s="35" t="s">
        <v>454</v>
      </c>
      <c r="D247" s="35" t="s">
        <v>455</v>
      </c>
      <c r="E247" s="2"/>
      <c r="F247" s="2">
        <v>20000</v>
      </c>
      <c r="G247" s="13">
        <f t="shared" si="3"/>
        <v>2139059.9299999997</v>
      </c>
    </row>
    <row r="248" spans="2:7">
      <c r="B248" s="34">
        <v>42908</v>
      </c>
      <c r="C248" s="35" t="s">
        <v>456</v>
      </c>
      <c r="D248" s="35" t="s">
        <v>457</v>
      </c>
      <c r="E248" s="2"/>
      <c r="F248" s="2">
        <v>500</v>
      </c>
      <c r="G248" s="13">
        <f t="shared" si="3"/>
        <v>2138559.9299999997</v>
      </c>
    </row>
    <row r="249" spans="2:7">
      <c r="B249" s="34">
        <v>42908</v>
      </c>
      <c r="C249" s="35" t="s">
        <v>458</v>
      </c>
      <c r="D249" s="35" t="s">
        <v>459</v>
      </c>
      <c r="E249" s="2"/>
      <c r="F249" s="2">
        <v>1400</v>
      </c>
      <c r="G249" s="13">
        <f t="shared" si="3"/>
        <v>2137159.9299999997</v>
      </c>
    </row>
    <row r="250" spans="2:7">
      <c r="B250" s="34">
        <v>42908</v>
      </c>
      <c r="C250" s="35" t="s">
        <v>460</v>
      </c>
      <c r="D250" s="35" t="s">
        <v>461</v>
      </c>
      <c r="E250" s="2"/>
      <c r="F250" s="2">
        <v>9850</v>
      </c>
      <c r="G250" s="13">
        <f t="shared" si="3"/>
        <v>2127309.9299999997</v>
      </c>
    </row>
    <row r="251" spans="2:7">
      <c r="B251" s="34">
        <v>42908</v>
      </c>
      <c r="C251" s="35" t="s">
        <v>462</v>
      </c>
      <c r="D251" s="35" t="s">
        <v>463</v>
      </c>
      <c r="E251" s="2"/>
      <c r="F251" s="2">
        <v>2100</v>
      </c>
      <c r="G251" s="13">
        <f t="shared" si="3"/>
        <v>2125209.9299999997</v>
      </c>
    </row>
    <row r="252" spans="2:7">
      <c r="B252" s="34">
        <v>42908</v>
      </c>
      <c r="C252" s="35" t="s">
        <v>464</v>
      </c>
      <c r="D252" s="35" t="s">
        <v>465</v>
      </c>
      <c r="E252" s="2"/>
      <c r="F252" s="2">
        <v>1050</v>
      </c>
      <c r="G252" s="13">
        <f t="shared" si="3"/>
        <v>2124159.9299999997</v>
      </c>
    </row>
    <row r="253" spans="2:7">
      <c r="B253" s="34">
        <v>42908</v>
      </c>
      <c r="C253" s="35" t="s">
        <v>466</v>
      </c>
      <c r="D253" s="35" t="s">
        <v>467</v>
      </c>
      <c r="E253" s="2"/>
      <c r="F253" s="2">
        <v>5250</v>
      </c>
      <c r="G253" s="13">
        <f t="shared" si="3"/>
        <v>2118909.9299999997</v>
      </c>
    </row>
    <row r="254" spans="2:7">
      <c r="B254" s="34">
        <v>42908</v>
      </c>
      <c r="C254" s="35" t="s">
        <v>468</v>
      </c>
      <c r="D254" s="35" t="s">
        <v>469</v>
      </c>
      <c r="E254" s="2"/>
      <c r="F254" s="2">
        <v>11500</v>
      </c>
      <c r="G254" s="13">
        <f t="shared" si="3"/>
        <v>2107409.9299999997</v>
      </c>
    </row>
    <row r="255" spans="2:7">
      <c r="B255" s="34">
        <v>42908</v>
      </c>
      <c r="C255" s="35" t="s">
        <v>470</v>
      </c>
      <c r="D255" s="35" t="s">
        <v>471</v>
      </c>
      <c r="E255" s="2"/>
      <c r="F255" s="2">
        <v>500</v>
      </c>
      <c r="G255" s="13">
        <f t="shared" si="3"/>
        <v>2106909.9299999997</v>
      </c>
    </row>
    <row r="256" spans="2:7">
      <c r="B256" s="34">
        <v>42908</v>
      </c>
      <c r="C256" s="35" t="s">
        <v>472</v>
      </c>
      <c r="D256" s="35" t="s">
        <v>473</v>
      </c>
      <c r="E256" s="2"/>
      <c r="F256" s="2">
        <v>17850</v>
      </c>
      <c r="G256" s="13">
        <f t="shared" si="3"/>
        <v>2089059.9299999997</v>
      </c>
    </row>
    <row r="257" spans="2:7">
      <c r="B257" s="34">
        <v>42908</v>
      </c>
      <c r="C257" s="35" t="s">
        <v>474</v>
      </c>
      <c r="D257" s="35" t="s">
        <v>475</v>
      </c>
      <c r="E257" s="2"/>
      <c r="F257" s="2">
        <v>22050</v>
      </c>
      <c r="G257" s="13">
        <f t="shared" si="3"/>
        <v>2067009.9299999997</v>
      </c>
    </row>
    <row r="258" spans="2:7">
      <c r="B258" s="34">
        <v>42908</v>
      </c>
      <c r="C258" s="35" t="s">
        <v>476</v>
      </c>
      <c r="D258" s="35" t="s">
        <v>477</v>
      </c>
      <c r="E258" s="2"/>
      <c r="F258" s="2">
        <v>3500</v>
      </c>
      <c r="G258" s="13">
        <f t="shared" si="3"/>
        <v>2063509.9299999997</v>
      </c>
    </row>
    <row r="259" spans="2:7">
      <c r="B259" s="34">
        <v>42908</v>
      </c>
      <c r="C259" s="35" t="s">
        <v>478</v>
      </c>
      <c r="D259" s="35" t="s">
        <v>479</v>
      </c>
      <c r="E259" s="2"/>
      <c r="F259" s="2">
        <v>18200</v>
      </c>
      <c r="G259" s="13">
        <f t="shared" si="3"/>
        <v>2045309.9299999997</v>
      </c>
    </row>
    <row r="260" spans="2:7">
      <c r="B260" s="34">
        <v>42908</v>
      </c>
      <c r="C260" s="35" t="s">
        <v>480</v>
      </c>
      <c r="D260" s="35" t="s">
        <v>481</v>
      </c>
      <c r="E260" s="2"/>
      <c r="F260" s="2">
        <v>3150</v>
      </c>
      <c r="G260" s="13">
        <f t="shared" si="3"/>
        <v>2042159.9299999997</v>
      </c>
    </row>
    <row r="261" spans="2:7">
      <c r="B261" s="34">
        <v>42908</v>
      </c>
      <c r="C261" s="35" t="s">
        <v>482</v>
      </c>
      <c r="D261" s="35" t="s">
        <v>483</v>
      </c>
      <c r="E261" s="2"/>
      <c r="F261" s="2">
        <v>5500</v>
      </c>
      <c r="G261" s="13">
        <f t="shared" si="3"/>
        <v>2036659.9299999997</v>
      </c>
    </row>
    <row r="262" spans="2:7">
      <c r="B262" s="34">
        <v>42908</v>
      </c>
      <c r="C262" s="35" t="s">
        <v>484</v>
      </c>
      <c r="D262" s="35" t="s">
        <v>485</v>
      </c>
      <c r="E262" s="2"/>
      <c r="F262" s="2">
        <v>3150</v>
      </c>
      <c r="G262" s="13">
        <f t="shared" si="3"/>
        <v>2033509.9299999997</v>
      </c>
    </row>
    <row r="263" spans="2:7">
      <c r="B263" s="34">
        <v>42908</v>
      </c>
      <c r="C263" s="35" t="s">
        <v>486</v>
      </c>
      <c r="D263" s="35" t="s">
        <v>487</v>
      </c>
      <c r="E263" s="2"/>
      <c r="F263" s="2">
        <v>2800</v>
      </c>
      <c r="G263" s="13">
        <f t="shared" si="3"/>
        <v>2030709.9299999997</v>
      </c>
    </row>
    <row r="264" spans="2:7">
      <c r="B264" s="34">
        <v>42908</v>
      </c>
      <c r="C264" s="35" t="s">
        <v>488</v>
      </c>
      <c r="D264" s="35" t="s">
        <v>411</v>
      </c>
      <c r="E264" s="2"/>
      <c r="F264" s="2">
        <v>4000</v>
      </c>
      <c r="G264" s="13">
        <f t="shared" si="3"/>
        <v>2026709.9299999997</v>
      </c>
    </row>
    <row r="265" spans="2:7">
      <c r="B265" s="34">
        <v>42908</v>
      </c>
      <c r="C265" s="35" t="s">
        <v>489</v>
      </c>
      <c r="D265" s="35" t="s">
        <v>490</v>
      </c>
      <c r="E265" s="2"/>
      <c r="F265" s="2">
        <v>3150</v>
      </c>
      <c r="G265" s="13">
        <f t="shared" si="3"/>
        <v>2023559.9299999997</v>
      </c>
    </row>
    <row r="266" spans="2:7">
      <c r="B266" s="34">
        <v>42908</v>
      </c>
      <c r="C266" s="35" t="s">
        <v>491</v>
      </c>
      <c r="D266" s="35" t="s">
        <v>492</v>
      </c>
      <c r="E266" s="2"/>
      <c r="F266" s="2">
        <v>3500</v>
      </c>
      <c r="G266" s="13">
        <f t="shared" si="3"/>
        <v>2020059.9299999997</v>
      </c>
    </row>
    <row r="267" spans="2:7">
      <c r="B267" s="34">
        <v>42908</v>
      </c>
      <c r="C267" s="35" t="s">
        <v>493</v>
      </c>
      <c r="D267" s="35" t="s">
        <v>494</v>
      </c>
      <c r="E267" s="2"/>
      <c r="F267" s="2">
        <v>3500</v>
      </c>
      <c r="G267" s="13">
        <f t="shared" si="3"/>
        <v>2016559.9299999997</v>
      </c>
    </row>
    <row r="268" spans="2:7">
      <c r="B268" s="34">
        <v>42908</v>
      </c>
      <c r="C268" s="35" t="s">
        <v>495</v>
      </c>
      <c r="D268" s="35" t="s">
        <v>496</v>
      </c>
      <c r="E268" s="2"/>
      <c r="F268" s="2">
        <v>1200</v>
      </c>
      <c r="G268" s="13">
        <f t="shared" si="3"/>
        <v>2015359.9299999997</v>
      </c>
    </row>
    <row r="269" spans="2:7">
      <c r="B269" s="34">
        <v>42908</v>
      </c>
      <c r="C269" s="35" t="s">
        <v>497</v>
      </c>
      <c r="D269" s="35" t="s">
        <v>498</v>
      </c>
      <c r="E269" s="2"/>
      <c r="F269" s="2">
        <v>1250</v>
      </c>
      <c r="G269" s="13">
        <f t="shared" si="3"/>
        <v>2014109.9299999997</v>
      </c>
    </row>
    <row r="270" spans="2:7">
      <c r="B270" s="34">
        <v>42908</v>
      </c>
      <c r="C270" s="35" t="s">
        <v>499</v>
      </c>
      <c r="D270" s="35" t="s">
        <v>500</v>
      </c>
      <c r="E270" s="2"/>
      <c r="F270" s="2">
        <v>1250</v>
      </c>
      <c r="G270" s="13">
        <f t="shared" si="3"/>
        <v>2012859.9299999997</v>
      </c>
    </row>
    <row r="271" spans="2:7">
      <c r="B271" s="34">
        <v>42908</v>
      </c>
      <c r="C271" s="35" t="s">
        <v>501</v>
      </c>
      <c r="D271" s="35" t="s">
        <v>502</v>
      </c>
      <c r="E271" s="2"/>
      <c r="F271" s="2">
        <v>5310</v>
      </c>
      <c r="G271" s="13">
        <f t="shared" si="3"/>
        <v>2007549.9299999997</v>
      </c>
    </row>
    <row r="272" spans="2:7">
      <c r="B272" s="34">
        <v>42908</v>
      </c>
      <c r="C272" s="35" t="s">
        <v>503</v>
      </c>
      <c r="D272" s="35" t="s">
        <v>15</v>
      </c>
      <c r="E272" s="2"/>
      <c r="F272" s="2">
        <v>0</v>
      </c>
      <c r="G272" s="13">
        <f t="shared" ref="G272:G327" si="4">+G271+E272-F272</f>
        <v>2007549.9299999997</v>
      </c>
    </row>
    <row r="273" spans="2:7">
      <c r="B273" s="34">
        <v>42908</v>
      </c>
      <c r="C273" s="35" t="s">
        <v>504</v>
      </c>
      <c r="D273" s="35" t="s">
        <v>505</v>
      </c>
      <c r="E273" s="2"/>
      <c r="F273" s="2">
        <v>6300</v>
      </c>
      <c r="G273" s="13">
        <f t="shared" si="4"/>
        <v>2001249.9299999997</v>
      </c>
    </row>
    <row r="274" spans="2:7">
      <c r="B274" s="34">
        <v>42908</v>
      </c>
      <c r="C274" s="35" t="s">
        <v>506</v>
      </c>
      <c r="D274" s="35" t="s">
        <v>507</v>
      </c>
      <c r="E274" s="2"/>
      <c r="F274" s="2">
        <v>11900</v>
      </c>
      <c r="G274" s="13">
        <f t="shared" si="4"/>
        <v>1989349.9299999997</v>
      </c>
    </row>
    <row r="275" spans="2:7">
      <c r="B275" s="34">
        <v>42908</v>
      </c>
      <c r="C275" s="35" t="s">
        <v>508</v>
      </c>
      <c r="D275" s="35" t="s">
        <v>509</v>
      </c>
      <c r="E275" s="2"/>
      <c r="F275" s="2">
        <v>9450</v>
      </c>
      <c r="G275" s="13">
        <f t="shared" si="4"/>
        <v>1979899.9299999997</v>
      </c>
    </row>
    <row r="276" spans="2:7">
      <c r="B276" s="34">
        <v>42908</v>
      </c>
      <c r="C276" s="35" t="s">
        <v>510</v>
      </c>
      <c r="D276" s="35" t="s">
        <v>511</v>
      </c>
      <c r="E276" s="2"/>
      <c r="F276" s="2">
        <v>5250</v>
      </c>
      <c r="G276" s="13">
        <f t="shared" si="4"/>
        <v>1974649.9299999997</v>
      </c>
    </row>
    <row r="277" spans="2:7">
      <c r="B277" s="34">
        <v>42908</v>
      </c>
      <c r="C277" s="35" t="s">
        <v>512</v>
      </c>
      <c r="D277" s="35" t="s">
        <v>513</v>
      </c>
      <c r="E277" s="2"/>
      <c r="F277" s="2">
        <v>12600</v>
      </c>
      <c r="G277" s="13">
        <f t="shared" si="4"/>
        <v>1962049.9299999997</v>
      </c>
    </row>
    <row r="278" spans="2:7">
      <c r="B278" s="34">
        <v>42908</v>
      </c>
      <c r="C278" s="35" t="s">
        <v>514</v>
      </c>
      <c r="D278" s="35" t="s">
        <v>515</v>
      </c>
      <c r="E278" s="2"/>
      <c r="F278" s="2">
        <v>15750</v>
      </c>
      <c r="G278" s="13">
        <f t="shared" si="4"/>
        <v>1946299.9299999997</v>
      </c>
    </row>
    <row r="279" spans="2:7">
      <c r="B279" s="34">
        <v>42908</v>
      </c>
      <c r="C279" s="35" t="s">
        <v>516</v>
      </c>
      <c r="D279" s="35" t="s">
        <v>517</v>
      </c>
      <c r="E279" s="2"/>
      <c r="F279" s="2">
        <v>5600</v>
      </c>
      <c r="G279" s="13">
        <f t="shared" si="4"/>
        <v>1940699.9299999997</v>
      </c>
    </row>
    <row r="280" spans="2:7">
      <c r="B280" s="34">
        <v>42908</v>
      </c>
      <c r="C280" s="35" t="s">
        <v>518</v>
      </c>
      <c r="D280" s="35" t="s">
        <v>519</v>
      </c>
      <c r="E280" s="2"/>
      <c r="F280" s="2">
        <v>2750</v>
      </c>
      <c r="G280" s="13">
        <f t="shared" si="4"/>
        <v>1937949.9299999997</v>
      </c>
    </row>
    <row r="281" spans="2:7">
      <c r="B281" s="34">
        <v>42908</v>
      </c>
      <c r="C281" s="35" t="s">
        <v>520</v>
      </c>
      <c r="D281" s="35" t="s">
        <v>521</v>
      </c>
      <c r="E281" s="2"/>
      <c r="F281" s="2">
        <v>6194</v>
      </c>
      <c r="G281" s="13">
        <f t="shared" si="4"/>
        <v>1931755.9299999997</v>
      </c>
    </row>
    <row r="282" spans="2:7">
      <c r="B282" s="34">
        <v>42909</v>
      </c>
      <c r="C282" s="35" t="s">
        <v>522</v>
      </c>
      <c r="D282" s="35" t="s">
        <v>523</v>
      </c>
      <c r="E282" s="2"/>
      <c r="F282" s="2">
        <v>2700</v>
      </c>
      <c r="G282" s="13">
        <f t="shared" si="4"/>
        <v>1929055.9299999997</v>
      </c>
    </row>
    <row r="283" spans="2:7">
      <c r="B283" s="34">
        <v>42909</v>
      </c>
      <c r="C283" s="35" t="s">
        <v>524</v>
      </c>
      <c r="D283" s="35" t="s">
        <v>525</v>
      </c>
      <c r="E283" s="2"/>
      <c r="F283" s="2">
        <v>11415</v>
      </c>
      <c r="G283" s="13">
        <f t="shared" si="4"/>
        <v>1917640.9299999997</v>
      </c>
    </row>
    <row r="284" spans="2:7">
      <c r="B284" s="34">
        <v>42909</v>
      </c>
      <c r="C284" s="35" t="s">
        <v>526</v>
      </c>
      <c r="D284" s="35" t="s">
        <v>527</v>
      </c>
      <c r="E284" s="2"/>
      <c r="F284" s="2">
        <v>4242.05</v>
      </c>
      <c r="G284" s="13">
        <f t="shared" si="4"/>
        <v>1913398.8799999997</v>
      </c>
    </row>
    <row r="285" spans="2:7">
      <c r="B285" s="34">
        <v>42909</v>
      </c>
      <c r="C285" s="35" t="s">
        <v>528</v>
      </c>
      <c r="D285" s="35" t="s">
        <v>529</v>
      </c>
      <c r="E285" s="2"/>
      <c r="F285" s="2">
        <v>37878.94</v>
      </c>
      <c r="G285" s="13">
        <f t="shared" si="4"/>
        <v>1875519.9399999997</v>
      </c>
    </row>
    <row r="286" spans="2:7">
      <c r="B286" s="34">
        <v>42909</v>
      </c>
      <c r="C286" s="35" t="s">
        <v>530</v>
      </c>
      <c r="D286" s="35" t="s">
        <v>531</v>
      </c>
      <c r="E286" s="2"/>
      <c r="F286" s="2">
        <v>68985</v>
      </c>
      <c r="G286" s="13">
        <f t="shared" si="4"/>
        <v>1806534.9399999997</v>
      </c>
    </row>
    <row r="287" spans="2:7">
      <c r="B287" s="34">
        <v>42909</v>
      </c>
      <c r="C287" s="35" t="s">
        <v>532</v>
      </c>
      <c r="D287" s="35" t="s">
        <v>533</v>
      </c>
      <c r="E287" s="2"/>
      <c r="F287" s="2">
        <v>95061.25</v>
      </c>
      <c r="G287" s="13">
        <f t="shared" si="4"/>
        <v>1711473.6899999997</v>
      </c>
    </row>
    <row r="288" spans="2:7">
      <c r="B288" s="34">
        <v>42909</v>
      </c>
      <c r="C288" s="35" t="s">
        <v>534</v>
      </c>
      <c r="D288" s="35" t="s">
        <v>15</v>
      </c>
      <c r="E288" s="2"/>
      <c r="F288" s="2">
        <v>0</v>
      </c>
      <c r="G288" s="13">
        <f t="shared" si="4"/>
        <v>1711473.6899999997</v>
      </c>
    </row>
    <row r="289" spans="2:7">
      <c r="B289" s="34">
        <v>42909</v>
      </c>
      <c r="C289" s="35" t="s">
        <v>535</v>
      </c>
      <c r="D289" s="35" t="s">
        <v>536</v>
      </c>
      <c r="E289" s="2"/>
      <c r="F289" s="2">
        <v>68805</v>
      </c>
      <c r="G289" s="13">
        <f t="shared" si="4"/>
        <v>1642668.6899999997</v>
      </c>
    </row>
    <row r="290" spans="2:7">
      <c r="B290" s="34">
        <v>42909</v>
      </c>
      <c r="C290" s="35" t="s">
        <v>537</v>
      </c>
      <c r="D290" s="35" t="s">
        <v>15</v>
      </c>
      <c r="E290" s="2"/>
      <c r="F290" s="2">
        <v>0</v>
      </c>
      <c r="G290" s="13">
        <f t="shared" si="4"/>
        <v>1642668.6899999997</v>
      </c>
    </row>
    <row r="291" spans="2:7">
      <c r="B291" s="34">
        <v>42909</v>
      </c>
      <c r="C291" s="35" t="s">
        <v>538</v>
      </c>
      <c r="D291" s="35" t="s">
        <v>539</v>
      </c>
      <c r="E291" s="2"/>
      <c r="F291" s="2">
        <v>60000</v>
      </c>
      <c r="G291" s="13">
        <f t="shared" si="4"/>
        <v>1582668.6899999997</v>
      </c>
    </row>
    <row r="292" spans="2:7">
      <c r="B292" s="34">
        <v>42909</v>
      </c>
      <c r="C292" s="35" t="s">
        <v>540</v>
      </c>
      <c r="D292" s="35" t="s">
        <v>541</v>
      </c>
      <c r="E292" s="2"/>
      <c r="F292" s="2">
        <v>13794</v>
      </c>
      <c r="G292" s="13">
        <f t="shared" si="4"/>
        <v>1568874.6899999997</v>
      </c>
    </row>
    <row r="293" spans="2:7">
      <c r="B293" s="34">
        <v>42909</v>
      </c>
      <c r="C293" s="35" t="s">
        <v>542</v>
      </c>
      <c r="D293" s="35" t="s">
        <v>543</v>
      </c>
      <c r="E293" s="2"/>
      <c r="F293" s="2">
        <v>31920</v>
      </c>
      <c r="G293" s="13">
        <f t="shared" si="4"/>
        <v>1536954.6899999997</v>
      </c>
    </row>
    <row r="294" spans="2:7">
      <c r="B294" s="34">
        <v>42909</v>
      </c>
      <c r="C294" s="35" t="s">
        <v>544</v>
      </c>
      <c r="D294" s="35" t="s">
        <v>545</v>
      </c>
      <c r="E294" s="2"/>
      <c r="F294" s="2">
        <v>21883.69</v>
      </c>
      <c r="G294" s="13">
        <f t="shared" si="4"/>
        <v>1515070.9999999998</v>
      </c>
    </row>
    <row r="295" spans="2:7">
      <c r="B295" s="34">
        <v>42909</v>
      </c>
      <c r="C295" s="35" t="s">
        <v>546</v>
      </c>
      <c r="D295" s="35" t="s">
        <v>547</v>
      </c>
      <c r="E295" s="2"/>
      <c r="F295" s="2">
        <v>28021.19</v>
      </c>
      <c r="G295" s="13">
        <f t="shared" si="4"/>
        <v>1487049.8099999998</v>
      </c>
    </row>
    <row r="296" spans="2:7">
      <c r="B296" s="34">
        <v>42909</v>
      </c>
      <c r="C296" s="35" t="s">
        <v>548</v>
      </c>
      <c r="D296" s="35" t="s">
        <v>15</v>
      </c>
      <c r="E296" s="2"/>
      <c r="F296" s="2">
        <v>0</v>
      </c>
      <c r="G296" s="13">
        <f t="shared" si="4"/>
        <v>1487049.8099999998</v>
      </c>
    </row>
    <row r="297" spans="2:7">
      <c r="B297" s="34">
        <v>42909</v>
      </c>
      <c r="C297" s="35" t="s">
        <v>549</v>
      </c>
      <c r="D297" s="35" t="s">
        <v>550</v>
      </c>
      <c r="E297" s="2"/>
      <c r="F297" s="2">
        <v>84811.18</v>
      </c>
      <c r="G297" s="13">
        <f t="shared" si="4"/>
        <v>1402238.63</v>
      </c>
    </row>
    <row r="298" spans="2:7">
      <c r="B298" s="34">
        <v>42912</v>
      </c>
      <c r="C298" s="35" t="s">
        <v>551</v>
      </c>
      <c r="D298" s="35" t="s">
        <v>552</v>
      </c>
      <c r="E298" s="2"/>
      <c r="F298" s="2">
        <v>79635.62</v>
      </c>
      <c r="G298" s="13">
        <f t="shared" si="4"/>
        <v>1322603.0099999998</v>
      </c>
    </row>
    <row r="299" spans="2:7">
      <c r="B299" s="34">
        <v>42912</v>
      </c>
      <c r="C299" s="35" t="s">
        <v>553</v>
      </c>
      <c r="D299" s="35" t="s">
        <v>554</v>
      </c>
      <c r="E299" s="2"/>
      <c r="F299" s="2">
        <v>22514.12</v>
      </c>
      <c r="G299" s="13">
        <f t="shared" si="4"/>
        <v>1300088.8899999997</v>
      </c>
    </row>
    <row r="300" spans="2:7">
      <c r="B300" s="34">
        <v>42916</v>
      </c>
      <c r="C300" s="35" t="s">
        <v>555</v>
      </c>
      <c r="D300" s="35" t="s">
        <v>556</v>
      </c>
      <c r="E300" s="2"/>
      <c r="F300" s="2">
        <v>3060</v>
      </c>
      <c r="G300" s="13">
        <f t="shared" si="4"/>
        <v>1297028.8899999997</v>
      </c>
    </row>
    <row r="301" spans="2:7">
      <c r="B301" s="34">
        <v>42916</v>
      </c>
      <c r="C301" s="35" t="s">
        <v>557</v>
      </c>
      <c r="D301" s="35" t="s">
        <v>558</v>
      </c>
      <c r="E301" s="2"/>
      <c r="F301" s="2">
        <v>2400</v>
      </c>
      <c r="G301" s="13">
        <f t="shared" si="4"/>
        <v>1294628.8899999997</v>
      </c>
    </row>
    <row r="302" spans="2:7">
      <c r="B302" s="34">
        <v>42916</v>
      </c>
      <c r="C302" s="35" t="s">
        <v>559</v>
      </c>
      <c r="D302" s="35" t="s">
        <v>560</v>
      </c>
      <c r="E302" s="2"/>
      <c r="F302" s="2">
        <v>1050</v>
      </c>
      <c r="G302" s="13">
        <f t="shared" si="4"/>
        <v>1293578.8899999997</v>
      </c>
    </row>
    <row r="303" spans="2:7">
      <c r="B303" s="34">
        <v>42916</v>
      </c>
      <c r="C303" s="35" t="s">
        <v>561</v>
      </c>
      <c r="D303" s="35" t="s">
        <v>562</v>
      </c>
      <c r="E303" s="2"/>
      <c r="F303" s="2">
        <v>3600</v>
      </c>
      <c r="G303" s="13">
        <f t="shared" si="4"/>
        <v>1289978.8899999997</v>
      </c>
    </row>
    <row r="304" spans="2:7">
      <c r="B304" s="34">
        <v>42916</v>
      </c>
      <c r="C304" s="35" t="s">
        <v>563</v>
      </c>
      <c r="D304" s="35" t="s">
        <v>564</v>
      </c>
      <c r="E304" s="2"/>
      <c r="F304" s="2">
        <v>1260</v>
      </c>
      <c r="G304" s="13">
        <f t="shared" si="4"/>
        <v>1288718.8899999997</v>
      </c>
    </row>
    <row r="305" spans="2:7">
      <c r="B305" s="34">
        <v>42916</v>
      </c>
      <c r="C305" s="35" t="s">
        <v>565</v>
      </c>
      <c r="D305" s="35" t="s">
        <v>566</v>
      </c>
      <c r="E305" s="2"/>
      <c r="F305" s="2">
        <v>1460</v>
      </c>
      <c r="G305" s="13">
        <f t="shared" si="4"/>
        <v>1287258.8899999997</v>
      </c>
    </row>
    <row r="306" spans="2:7">
      <c r="B306" s="34">
        <v>42916</v>
      </c>
      <c r="C306" s="35" t="s">
        <v>567</v>
      </c>
      <c r="D306" s="35" t="s">
        <v>568</v>
      </c>
      <c r="E306" s="2"/>
      <c r="F306" s="2">
        <v>4460</v>
      </c>
      <c r="G306" s="13">
        <f t="shared" si="4"/>
        <v>1282798.8899999997</v>
      </c>
    </row>
    <row r="307" spans="2:7">
      <c r="B307" s="34">
        <v>42916</v>
      </c>
      <c r="C307" s="35" t="s">
        <v>569</v>
      </c>
      <c r="D307" s="35" t="s">
        <v>570</v>
      </c>
      <c r="E307" s="2"/>
      <c r="F307" s="2">
        <v>1330</v>
      </c>
      <c r="G307" s="13">
        <f t="shared" si="4"/>
        <v>1281468.8899999997</v>
      </c>
    </row>
    <row r="308" spans="2:7">
      <c r="B308" s="34">
        <v>42916</v>
      </c>
      <c r="C308" s="35" t="s">
        <v>571</v>
      </c>
      <c r="D308" s="35" t="s">
        <v>572</v>
      </c>
      <c r="E308" s="2"/>
      <c r="F308" s="2">
        <v>6320</v>
      </c>
      <c r="G308" s="13">
        <f t="shared" si="4"/>
        <v>1275148.8899999997</v>
      </c>
    </row>
    <row r="309" spans="2:7">
      <c r="B309" s="34">
        <v>42916</v>
      </c>
      <c r="C309" s="35" t="s">
        <v>573</v>
      </c>
      <c r="D309" s="35" t="s">
        <v>574</v>
      </c>
      <c r="E309" s="2"/>
      <c r="F309" s="2">
        <v>20480</v>
      </c>
      <c r="G309" s="13">
        <f t="shared" si="4"/>
        <v>1254668.8899999997</v>
      </c>
    </row>
    <row r="310" spans="2:7">
      <c r="B310" s="34">
        <v>42916</v>
      </c>
      <c r="C310" s="35" t="s">
        <v>575</v>
      </c>
      <c r="D310" s="35" t="s">
        <v>576</v>
      </c>
      <c r="E310" s="2"/>
      <c r="F310" s="2">
        <v>1050</v>
      </c>
      <c r="G310" s="13">
        <f t="shared" si="4"/>
        <v>1253618.8899999997</v>
      </c>
    </row>
    <row r="311" spans="2:7">
      <c r="B311" s="34">
        <v>42916</v>
      </c>
      <c r="C311" s="35" t="s">
        <v>577</v>
      </c>
      <c r="D311" s="35" t="s">
        <v>578</v>
      </c>
      <c r="E311" s="2"/>
      <c r="F311" s="2">
        <v>1050</v>
      </c>
      <c r="G311" s="13">
        <f t="shared" si="4"/>
        <v>1252568.8899999997</v>
      </c>
    </row>
    <row r="312" spans="2:7">
      <c r="B312" s="34">
        <v>42916</v>
      </c>
      <c r="C312" s="35" t="s">
        <v>579</v>
      </c>
      <c r="D312" s="35" t="s">
        <v>580</v>
      </c>
      <c r="E312" s="2"/>
      <c r="F312" s="2">
        <v>1200</v>
      </c>
      <c r="G312" s="13">
        <f t="shared" si="4"/>
        <v>1251368.8899999997</v>
      </c>
    </row>
    <row r="313" spans="2:7">
      <c r="B313" s="34">
        <v>42916</v>
      </c>
      <c r="C313" s="35" t="s">
        <v>581</v>
      </c>
      <c r="D313" s="35" t="s">
        <v>580</v>
      </c>
      <c r="E313" s="2"/>
      <c r="F313" s="2">
        <v>900</v>
      </c>
      <c r="G313" s="13">
        <f t="shared" si="4"/>
        <v>1250468.8899999997</v>
      </c>
    </row>
    <row r="314" spans="2:7">
      <c r="B314" s="34">
        <v>42916</v>
      </c>
      <c r="C314" s="35" t="s">
        <v>582</v>
      </c>
      <c r="D314" s="35" t="s">
        <v>583</v>
      </c>
      <c r="E314" s="2"/>
      <c r="F314" s="2">
        <v>1110</v>
      </c>
      <c r="G314" s="13">
        <f t="shared" si="4"/>
        <v>1249358.8899999997</v>
      </c>
    </row>
    <row r="315" spans="2:7">
      <c r="B315" s="34">
        <v>42916</v>
      </c>
      <c r="C315" s="35" t="s">
        <v>584</v>
      </c>
      <c r="D315" s="35" t="s">
        <v>585</v>
      </c>
      <c r="E315" s="2"/>
      <c r="F315" s="2">
        <v>1050</v>
      </c>
      <c r="G315" s="13">
        <f t="shared" si="4"/>
        <v>1248308.8899999997</v>
      </c>
    </row>
    <row r="316" spans="2:7">
      <c r="B316" s="34">
        <v>42916</v>
      </c>
      <c r="C316" s="35" t="s">
        <v>586</v>
      </c>
      <c r="D316" s="35" t="s">
        <v>587</v>
      </c>
      <c r="E316" s="2"/>
      <c r="F316" s="2">
        <v>1050</v>
      </c>
      <c r="G316" s="13">
        <f t="shared" si="4"/>
        <v>1247258.8899999997</v>
      </c>
    </row>
    <row r="317" spans="2:7">
      <c r="B317" s="34">
        <v>42916</v>
      </c>
      <c r="C317" s="35" t="s">
        <v>588</v>
      </c>
      <c r="D317" s="35" t="s">
        <v>589</v>
      </c>
      <c r="E317" s="2"/>
      <c r="F317" s="2">
        <v>1110</v>
      </c>
      <c r="G317" s="13">
        <f t="shared" si="4"/>
        <v>1246148.8899999997</v>
      </c>
    </row>
    <row r="318" spans="2:7">
      <c r="B318" s="34">
        <v>42916</v>
      </c>
      <c r="C318" s="35" t="s">
        <v>590</v>
      </c>
      <c r="D318" s="35" t="s">
        <v>591</v>
      </c>
      <c r="E318" s="2"/>
      <c r="F318" s="2">
        <v>2100</v>
      </c>
      <c r="G318" s="13">
        <f t="shared" si="4"/>
        <v>1244048.8899999997</v>
      </c>
    </row>
    <row r="319" spans="2:7">
      <c r="B319" s="34">
        <v>42916</v>
      </c>
      <c r="C319" s="35" t="s">
        <v>592</v>
      </c>
      <c r="D319" s="35" t="s">
        <v>593</v>
      </c>
      <c r="E319" s="2"/>
      <c r="F319" s="2">
        <v>2160</v>
      </c>
      <c r="G319" s="13">
        <f t="shared" si="4"/>
        <v>1241888.8899999997</v>
      </c>
    </row>
    <row r="320" spans="2:7">
      <c r="B320" s="34">
        <v>42916</v>
      </c>
      <c r="C320" s="35" t="s">
        <v>594</v>
      </c>
      <c r="D320" s="35" t="s">
        <v>595</v>
      </c>
      <c r="E320" s="2"/>
      <c r="F320" s="2">
        <v>2100</v>
      </c>
      <c r="G320" s="13">
        <f t="shared" si="4"/>
        <v>1239788.8899999997</v>
      </c>
    </row>
    <row r="321" spans="2:7">
      <c r="B321" s="34">
        <v>42916</v>
      </c>
      <c r="C321" s="35" t="s">
        <v>596</v>
      </c>
      <c r="D321" s="35" t="s">
        <v>597</v>
      </c>
      <c r="E321" s="2"/>
      <c r="F321" s="2">
        <v>1400</v>
      </c>
      <c r="G321" s="13">
        <f t="shared" si="4"/>
        <v>1238388.8899999997</v>
      </c>
    </row>
    <row r="322" spans="2:7">
      <c r="B322" s="34">
        <v>42916</v>
      </c>
      <c r="C322" s="35" t="s">
        <v>598</v>
      </c>
      <c r="D322" s="35" t="s">
        <v>599</v>
      </c>
      <c r="E322" s="2"/>
      <c r="F322" s="2">
        <v>2100</v>
      </c>
      <c r="G322" s="13">
        <f t="shared" si="4"/>
        <v>1236288.8899999997</v>
      </c>
    </row>
    <row r="323" spans="2:7">
      <c r="B323" s="34">
        <v>42916</v>
      </c>
      <c r="C323" s="35" t="s">
        <v>600</v>
      </c>
      <c r="D323" s="35" t="s">
        <v>599</v>
      </c>
      <c r="E323" s="2"/>
      <c r="F323" s="2">
        <v>2160</v>
      </c>
      <c r="G323" s="13">
        <f t="shared" si="4"/>
        <v>1234128.8899999997</v>
      </c>
    </row>
    <row r="324" spans="2:7">
      <c r="B324" s="34">
        <v>42916</v>
      </c>
      <c r="C324" s="35" t="s">
        <v>601</v>
      </c>
      <c r="D324" s="35" t="s">
        <v>391</v>
      </c>
      <c r="E324" s="2"/>
      <c r="F324" s="2">
        <v>1050</v>
      </c>
      <c r="G324" s="13">
        <f t="shared" si="4"/>
        <v>1233078.8899999997</v>
      </c>
    </row>
    <row r="325" spans="2:7">
      <c r="B325" s="34">
        <v>42916</v>
      </c>
      <c r="C325" s="35" t="s">
        <v>602</v>
      </c>
      <c r="D325" s="35" t="s">
        <v>603</v>
      </c>
      <c r="E325" s="2"/>
      <c r="F325" s="2">
        <v>1110</v>
      </c>
      <c r="G325" s="13">
        <f t="shared" si="4"/>
        <v>1231968.8899999997</v>
      </c>
    </row>
    <row r="326" spans="2:7">
      <c r="B326" s="34">
        <v>42916</v>
      </c>
      <c r="C326" s="35" t="s">
        <v>604</v>
      </c>
      <c r="D326" s="35" t="s">
        <v>605</v>
      </c>
      <c r="E326" s="2"/>
      <c r="F326" s="2">
        <v>69165</v>
      </c>
      <c r="G326" s="13">
        <f t="shared" si="4"/>
        <v>1162803.8899999997</v>
      </c>
    </row>
    <row r="327" spans="2:7">
      <c r="B327" s="34">
        <v>42916</v>
      </c>
      <c r="C327" s="35" t="s">
        <v>606</v>
      </c>
      <c r="D327" s="35" t="s">
        <v>607</v>
      </c>
      <c r="E327" s="2"/>
      <c r="F327" s="2">
        <v>14449.82</v>
      </c>
      <c r="G327" s="13">
        <f t="shared" si="4"/>
        <v>1148354.0699999996</v>
      </c>
    </row>
    <row r="328" spans="2:7">
      <c r="B328" s="24"/>
      <c r="C328" s="25"/>
      <c r="D328" s="26"/>
      <c r="E328" s="27"/>
      <c r="F328" s="27"/>
      <c r="G328" s="13"/>
    </row>
    <row r="329" spans="2:7" ht="15.75" thickBot="1">
      <c r="B329" s="14"/>
      <c r="C329" s="15"/>
      <c r="D329" s="16" t="s">
        <v>7</v>
      </c>
      <c r="E329" s="17">
        <f>SUM(E15:E328)</f>
        <v>3324676.48</v>
      </c>
      <c r="F329" s="17">
        <f>SUM(F15:F328)</f>
        <v>2327105.2599999998</v>
      </c>
      <c r="G329" s="13"/>
    </row>
  </sheetData>
  <mergeCells count="3">
    <mergeCell ref="B7:G7"/>
    <mergeCell ref="B8:G8"/>
    <mergeCell ref="B9:G9"/>
  </mergeCells>
  <pageMargins left="0.7" right="0.7" top="0.75" bottom="0.75" header="0.3" footer="0.3"/>
  <pageSetup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pdelcarmen</dc:creator>
  <cp:lastModifiedBy>pdelcarmen</cp:lastModifiedBy>
  <cp:lastPrinted>2016-11-09T15:09:10Z</cp:lastPrinted>
  <dcterms:created xsi:type="dcterms:W3CDTF">2016-07-06T14:43:51Z</dcterms:created>
  <dcterms:modified xsi:type="dcterms:W3CDTF">2017-07-10T13:55:17Z</dcterms:modified>
</cp:coreProperties>
</file>